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105" windowWidth="14970" windowHeight="5595"/>
  </bookViews>
  <sheets>
    <sheet name="Kirkby Lonsdale occurrence book" sheetId="2" r:id="rId1"/>
  </sheets>
  <definedNames>
    <definedName name="_xlnm._FilterDatabase" localSheetId="0" hidden="1">'Kirkby Lonsdale occurrence book'!$A$2:$AC$245</definedName>
  </definedNames>
  <calcPr calcId="145621"/>
</workbook>
</file>

<file path=xl/calcChain.xml><?xml version="1.0" encoding="utf-8"?>
<calcChain xmlns="http://schemas.openxmlformats.org/spreadsheetml/2006/main">
  <c r="AA71" i="2" l="1"/>
  <c r="AA54" i="2"/>
  <c r="AA53" i="2"/>
  <c r="AA33" i="2"/>
  <c r="AA39" i="2"/>
  <c r="AA35" i="2"/>
  <c r="AA77" i="2"/>
  <c r="AA76" i="2"/>
  <c r="AA73" i="2"/>
  <c r="AA75" i="2"/>
  <c r="AA74" i="2"/>
  <c r="AA72" i="2"/>
  <c r="AA70" i="2"/>
  <c r="AA68" i="2"/>
  <c r="AA67" i="2"/>
  <c r="AA69" i="2"/>
  <c r="AA66" i="2"/>
  <c r="AA65" i="2"/>
  <c r="AA64" i="2"/>
  <c r="AA63" i="2"/>
  <c r="AA58" i="2"/>
  <c r="AA61" i="2"/>
  <c r="AA60" i="2"/>
  <c r="AA59" i="2"/>
  <c r="AA50" i="2"/>
  <c r="AA56" i="2"/>
  <c r="AA57" i="2"/>
  <c r="AA55" i="2"/>
  <c r="AA52" i="2"/>
  <c r="AA51" i="2"/>
  <c r="AA49" i="2"/>
  <c r="AA45" i="2"/>
  <c r="AA48" i="2"/>
  <c r="AA46" i="2"/>
  <c r="AA42" i="2"/>
  <c r="AA47" i="2"/>
  <c r="AA44" i="2"/>
  <c r="AA43" i="2"/>
  <c r="AA41" i="2"/>
  <c r="AA32" i="2"/>
  <c r="AA40" i="2"/>
  <c r="AA38" i="2"/>
  <c r="AA37" i="2"/>
  <c r="AA34" i="2"/>
  <c r="AA36" i="2"/>
  <c r="AA31" i="2"/>
  <c r="AA30" i="2"/>
  <c r="AA29" i="2"/>
  <c r="AA26" i="2"/>
  <c r="AA28" i="2"/>
  <c r="AA27" i="2"/>
  <c r="AA25" i="2"/>
  <c r="AA24" i="2"/>
  <c r="AA23" i="2"/>
  <c r="AA22" i="2"/>
  <c r="AA21" i="2"/>
  <c r="AA17" i="2"/>
  <c r="AA20" i="2"/>
  <c r="AA19" i="2"/>
  <c r="AA18" i="2"/>
  <c r="AA13" i="2"/>
  <c r="AA14" i="2"/>
  <c r="AA16" i="2"/>
  <c r="AA15" i="2"/>
  <c r="AA10" i="2"/>
  <c r="AA12" i="2"/>
  <c r="AA11" i="2"/>
  <c r="AA9" i="2"/>
  <c r="AA8" i="2"/>
  <c r="AA3" i="2"/>
  <c r="AA4" i="2"/>
  <c r="AA5" i="2"/>
  <c r="AA7" i="2"/>
  <c r="AA6" i="2"/>
  <c r="AA2" i="2"/>
</calcChain>
</file>

<file path=xl/sharedStrings.xml><?xml version="1.0" encoding="utf-8"?>
<sst xmlns="http://schemas.openxmlformats.org/spreadsheetml/2006/main" count="2059" uniqueCount="423">
  <si>
    <t>day</t>
  </si>
  <si>
    <t>Month</t>
  </si>
  <si>
    <t>Year</t>
  </si>
  <si>
    <t>time</t>
  </si>
  <si>
    <t>Policeman</t>
  </si>
  <si>
    <t xml:space="preserve">Surname offender </t>
  </si>
  <si>
    <t>sex</t>
  </si>
  <si>
    <t>age</t>
  </si>
  <si>
    <t>trade</t>
  </si>
  <si>
    <t>prosecuto</t>
  </si>
  <si>
    <t>Offence</t>
  </si>
  <si>
    <t>time of offence</t>
  </si>
  <si>
    <t>place</t>
  </si>
  <si>
    <t>Penalty</t>
  </si>
  <si>
    <t>Kirkby Lonsdale</t>
  </si>
  <si>
    <t>Armstrong</t>
  </si>
  <si>
    <t>insp</t>
  </si>
  <si>
    <t>exact place</t>
  </si>
  <si>
    <t>railway station</t>
  </si>
  <si>
    <t>Michael</t>
  </si>
  <si>
    <t>m</t>
  </si>
  <si>
    <t>lab</t>
  </si>
  <si>
    <t>workhouse</t>
  </si>
  <si>
    <t>absconding</t>
  </si>
  <si>
    <t>sentence</t>
  </si>
  <si>
    <t>10 days</t>
  </si>
  <si>
    <t>gaol</t>
  </si>
  <si>
    <t>Casterton</t>
  </si>
  <si>
    <t>Wilson</t>
  </si>
  <si>
    <t>PC</t>
  </si>
  <si>
    <t>James</t>
  </si>
  <si>
    <t>Welsh</t>
  </si>
  <si>
    <t>Young</t>
  </si>
  <si>
    <t>police</t>
  </si>
  <si>
    <t>begging</t>
  </si>
  <si>
    <t>discharged</t>
  </si>
  <si>
    <t>Mill Brow</t>
  </si>
  <si>
    <t>John</t>
  </si>
  <si>
    <t>Richardson</t>
  </si>
  <si>
    <t>middle</t>
  </si>
  <si>
    <t>Irving</t>
  </si>
  <si>
    <t>butcher</t>
  </si>
  <si>
    <t>carrying gun w/o licence</t>
  </si>
  <si>
    <t>fine</t>
  </si>
  <si>
    <t>10/-</t>
  </si>
  <si>
    <t>day of entry</t>
  </si>
  <si>
    <t>Parrish</t>
  </si>
  <si>
    <t>Walsh</t>
  </si>
  <si>
    <t>dismissed</t>
  </si>
  <si>
    <t>assault of police</t>
  </si>
  <si>
    <t>30 days</t>
  </si>
  <si>
    <t>Barbon</t>
  </si>
  <si>
    <t>Waugh</t>
  </si>
  <si>
    <t>Riley</t>
  </si>
  <si>
    <t>rank</t>
  </si>
  <si>
    <t>residence</t>
  </si>
  <si>
    <t>none</t>
  </si>
  <si>
    <t>William</t>
  </si>
  <si>
    <t>Benjamin</t>
  </si>
  <si>
    <t>Shaw</t>
  </si>
  <si>
    <t xml:space="preserve">day </t>
  </si>
  <si>
    <t>month</t>
  </si>
  <si>
    <t>year</t>
  </si>
  <si>
    <t>Chapel Lane</t>
  </si>
  <si>
    <t>Joseph</t>
  </si>
  <si>
    <t>Farrer</t>
  </si>
  <si>
    <t>Pells Yeat</t>
  </si>
  <si>
    <t>d &amp; d</t>
  </si>
  <si>
    <t>30d</t>
  </si>
  <si>
    <t>highway</t>
  </si>
  <si>
    <t>Thomas</t>
  </si>
  <si>
    <t>Bracken</t>
  </si>
  <si>
    <t>miller</t>
  </si>
  <si>
    <t>Karker Mill</t>
  </si>
  <si>
    <t>drunk in charge</t>
  </si>
  <si>
    <t>60d</t>
  </si>
  <si>
    <t>7 days</t>
  </si>
  <si>
    <t>Fairbank</t>
  </si>
  <si>
    <t>Ireland</t>
  </si>
  <si>
    <t>drunk on highway</t>
  </si>
  <si>
    <t>Mansergh</t>
  </si>
  <si>
    <t>Flesh Bank</t>
  </si>
  <si>
    <t>Peter</t>
  </si>
  <si>
    <t>Samuelson</t>
  </si>
  <si>
    <t>Spittal</t>
  </si>
  <si>
    <t>Walter</t>
  </si>
  <si>
    <t>Pearson</t>
  </si>
  <si>
    <t>miner</t>
  </si>
  <si>
    <t>Whittington</t>
  </si>
  <si>
    <t>Mackay</t>
  </si>
  <si>
    <t>tailor</t>
  </si>
  <si>
    <t>Skipton</t>
  </si>
  <si>
    <t>O'Shaunghnessy</t>
  </si>
  <si>
    <t>Patrick</t>
  </si>
  <si>
    <t>larceny</t>
  </si>
  <si>
    <t>12 months</t>
  </si>
  <si>
    <t>Richard</t>
  </si>
  <si>
    <t>Lowery</t>
  </si>
  <si>
    <t>14 days</t>
  </si>
  <si>
    <t>Lodge</t>
  </si>
  <si>
    <t>George</t>
  </si>
  <si>
    <t>Green</t>
  </si>
  <si>
    <t>Taynor</t>
  </si>
  <si>
    <t>Old Town</t>
  </si>
  <si>
    <t>90d</t>
  </si>
  <si>
    <t>Clark</t>
  </si>
  <si>
    <t>Dawson</t>
  </si>
  <si>
    <t>Worell</t>
  </si>
  <si>
    <t>Dutton</t>
  </si>
  <si>
    <t>Main Street</t>
  </si>
  <si>
    <t>Rutter</t>
  </si>
  <si>
    <t>stonemason</t>
  </si>
  <si>
    <t>Biggins</t>
  </si>
  <si>
    <t>Page</t>
  </si>
  <si>
    <t>Joel</t>
  </si>
  <si>
    <t>Wadsworth</t>
  </si>
  <si>
    <t>boilermaker</t>
  </si>
  <si>
    <t>Firbank</t>
  </si>
  <si>
    <t>Beckfoot</t>
  </si>
  <si>
    <t>Antonio</t>
  </si>
  <si>
    <t>Molitar</t>
  </si>
  <si>
    <t>tramp</t>
  </si>
  <si>
    <t>Italy</t>
  </si>
  <si>
    <t>arrested in Sedbergh</t>
  </si>
  <si>
    <t>Nathan</t>
  </si>
  <si>
    <t>Bland</t>
  </si>
  <si>
    <t>farmers son</t>
  </si>
  <si>
    <t>Lupton Hall</t>
  </si>
  <si>
    <t>20/-</t>
  </si>
  <si>
    <t>forename</t>
  </si>
  <si>
    <t>Middleton</t>
  </si>
  <si>
    <t>Woodhead</t>
  </si>
  <si>
    <t>Devlin</t>
  </si>
  <si>
    <t>Moor</t>
  </si>
  <si>
    <t>Old Kiln</t>
  </si>
  <si>
    <t>Forster</t>
  </si>
  <si>
    <t>dog licence</t>
  </si>
  <si>
    <t>12d</t>
  </si>
  <si>
    <t>Jessie</t>
  </si>
  <si>
    <t>Ward</t>
  </si>
  <si>
    <t>f</t>
  </si>
  <si>
    <t>spinster</t>
  </si>
  <si>
    <t>Austin</t>
  </si>
  <si>
    <t>Gilbert</t>
  </si>
  <si>
    <t>pc</t>
  </si>
  <si>
    <t>Joe</t>
  </si>
  <si>
    <t>Hillas</t>
  </si>
  <si>
    <t>Collins</t>
  </si>
  <si>
    <t>Robert</t>
  </si>
  <si>
    <t>Hayhurst</t>
  </si>
  <si>
    <t>farmer and miller</t>
  </si>
  <si>
    <t>Sellet Mill</t>
  </si>
  <si>
    <t>cruelty to horse</t>
  </si>
  <si>
    <t>Fox</t>
  </si>
  <si>
    <t>farm servant</t>
  </si>
  <si>
    <t>Farrell</t>
  </si>
  <si>
    <t>Birks</t>
  </si>
  <si>
    <t>Vicarage</t>
  </si>
  <si>
    <t>Quinn</t>
  </si>
  <si>
    <t>Owen</t>
  </si>
  <si>
    <t>McCann</t>
  </si>
  <si>
    <t>Lupton</t>
  </si>
  <si>
    <t>Plough Inn</t>
  </si>
  <si>
    <t>Annie</t>
  </si>
  <si>
    <t>Woodard</t>
  </si>
  <si>
    <t>Matilda</t>
  </si>
  <si>
    <t>servant</t>
  </si>
  <si>
    <t xml:space="preserve">Plough Inn </t>
  </si>
  <si>
    <t>concealing birth</t>
  </si>
  <si>
    <t>remanded</t>
  </si>
  <si>
    <t>QS</t>
  </si>
  <si>
    <t>lodging house</t>
  </si>
  <si>
    <t>Wilkinson</t>
  </si>
  <si>
    <t>offender from Burton</t>
  </si>
  <si>
    <t>offenc ein Milnthorpe</t>
  </si>
  <si>
    <t>Smithy</t>
  </si>
  <si>
    <t>Broughton</t>
  </si>
  <si>
    <t>Saul</t>
  </si>
  <si>
    <t>Henry</t>
  </si>
  <si>
    <t>postman</t>
  </si>
  <si>
    <t>Braithwaite</t>
  </si>
  <si>
    <t>cycle fitter</t>
  </si>
  <si>
    <t>Kendal</t>
  </si>
  <si>
    <t>furious riding</t>
  </si>
  <si>
    <t>Fred</t>
  </si>
  <si>
    <t>Cowling</t>
  </si>
  <si>
    <t>Tearnside</t>
  </si>
  <si>
    <t>Simpson</t>
  </si>
  <si>
    <t>180d</t>
  </si>
  <si>
    <t>Frederick</t>
  </si>
  <si>
    <t>Holmes</t>
  </si>
  <si>
    <t>Deansbiggin</t>
  </si>
  <si>
    <t>120d</t>
  </si>
  <si>
    <t>Humphries</t>
  </si>
  <si>
    <t>groom</t>
  </si>
  <si>
    <t>Kearstwick</t>
  </si>
  <si>
    <t>Flynn</t>
  </si>
  <si>
    <t>casual ward</t>
  </si>
  <si>
    <t>Johnson</t>
  </si>
  <si>
    <t>Arthur</t>
  </si>
  <si>
    <t>Leeds</t>
  </si>
  <si>
    <t>theft</t>
  </si>
  <si>
    <t>bottle of sweets which broke when he ran for it.</t>
  </si>
  <si>
    <t>Hutton Roof</t>
  </si>
  <si>
    <t>Baker</t>
  </si>
  <si>
    <t>silk handerkerchif from Fanny Kitson widow</t>
  </si>
  <si>
    <t>Cow Brow</t>
  </si>
  <si>
    <t>Edgar</t>
  </si>
  <si>
    <t>Clayton</t>
  </si>
  <si>
    <t>Charles</t>
  </si>
  <si>
    <t>drapers assistant</t>
  </si>
  <si>
    <t>Hampstead London</t>
  </si>
  <si>
    <t>Downham</t>
  </si>
  <si>
    <t>near</t>
  </si>
  <si>
    <t>Miles</t>
  </si>
  <si>
    <t>sleeping out</t>
  </si>
  <si>
    <t>Holme</t>
  </si>
  <si>
    <t>240d</t>
  </si>
  <si>
    <t>on highway</t>
  </si>
  <si>
    <t>Guy</t>
  </si>
  <si>
    <t>Sarah</t>
  </si>
  <si>
    <t>wife of William</t>
  </si>
  <si>
    <t xml:space="preserve">Hollin Hall </t>
  </si>
  <si>
    <t>Airey</t>
  </si>
  <si>
    <t>farmer</t>
  </si>
  <si>
    <t>horses straying on highway</t>
  </si>
  <si>
    <t>24d</t>
  </si>
  <si>
    <t>Blackburn</t>
  </si>
  <si>
    <t>shoemaker</t>
  </si>
  <si>
    <t>Edward</t>
  </si>
  <si>
    <t>Hoggarth</t>
  </si>
  <si>
    <t>Dillicar</t>
  </si>
  <si>
    <t>drunk and incapable</t>
  </si>
  <si>
    <t>Davy Bank Beck</t>
  </si>
  <si>
    <t>Elder</t>
  </si>
  <si>
    <t>cooper</t>
  </si>
  <si>
    <t>Burton</t>
  </si>
  <si>
    <t>Smith</t>
  </si>
  <si>
    <t>Percy</t>
  </si>
  <si>
    <t>failure to report sheep scab</t>
  </si>
  <si>
    <t>132d</t>
  </si>
  <si>
    <t>Moon</t>
  </si>
  <si>
    <t>cattle dealer</t>
  </si>
  <si>
    <t>Manchester</t>
  </si>
  <si>
    <t>carrying a gun w/o licence</t>
  </si>
  <si>
    <t>compromised penalty paid to the excise</t>
  </si>
  <si>
    <t>painter</t>
  </si>
  <si>
    <t>Fairbairn</t>
  </si>
  <si>
    <t>Delooze</t>
  </si>
  <si>
    <t>Sam</t>
  </si>
  <si>
    <t>Waterhouse</t>
  </si>
  <si>
    <t>traveller</t>
  </si>
  <si>
    <t>obstructing the highway with cart</t>
  </si>
  <si>
    <t>David</t>
  </si>
  <si>
    <t>Martin</t>
  </si>
  <si>
    <t>Millom</t>
  </si>
  <si>
    <t>Parkin</t>
  </si>
  <si>
    <t>Robinson</t>
  </si>
  <si>
    <t>National School near highway</t>
  </si>
  <si>
    <t>Sayer</t>
  </si>
  <si>
    <t>john</t>
  </si>
  <si>
    <t>Lahome</t>
  </si>
  <si>
    <t>Grange</t>
  </si>
  <si>
    <t>Jackson</t>
  </si>
  <si>
    <t>Rimmer</t>
  </si>
  <si>
    <t>Swan Inn</t>
  </si>
  <si>
    <t>Catherine</t>
  </si>
  <si>
    <t>Belsfield</t>
  </si>
  <si>
    <t>Sedbergh Police</t>
  </si>
  <si>
    <t>arrested at workhouse</t>
  </si>
  <si>
    <t>Ingleton</t>
  </si>
  <si>
    <t xml:space="preserve">Fred </t>
  </si>
  <si>
    <t>shuttle maker</t>
  </si>
  <si>
    <t>Kendal Boro case</t>
  </si>
  <si>
    <t>Lyons</t>
  </si>
  <si>
    <t>destroying clothing in casual ward</t>
  </si>
  <si>
    <t>Watson</t>
  </si>
  <si>
    <t>Grimes Hill</t>
  </si>
  <si>
    <t>Henderson</t>
  </si>
  <si>
    <t>Mills</t>
  </si>
  <si>
    <t>arrested on suspicion of stealing 2 bags of wool. They were the gift of Hudson, farmer, Barbon, for whom he had been working</t>
  </si>
  <si>
    <t>Taylor</t>
  </si>
  <si>
    <t>Howarth</t>
  </si>
  <si>
    <t>Watts</t>
  </si>
  <si>
    <t>joiner and innkeeper</t>
  </si>
  <si>
    <t>Railway Tavern</t>
  </si>
  <si>
    <t>no light on cart</t>
  </si>
  <si>
    <t>C</t>
  </si>
  <si>
    <t>Bathgate</t>
  </si>
  <si>
    <t>Gordon</t>
  </si>
  <si>
    <t>bank manager</t>
  </si>
  <si>
    <t>Sedbergh</t>
  </si>
  <si>
    <t>no light on bike</t>
  </si>
  <si>
    <t>Thompson</t>
  </si>
  <si>
    <t>Hayton</t>
  </si>
  <si>
    <t>Jacobs</t>
  </si>
  <si>
    <t>native of germany</t>
  </si>
  <si>
    <t>Leadbetter</t>
  </si>
  <si>
    <t>fraudulant application for relief at vagrant ward</t>
  </si>
  <si>
    <t>date sic</t>
  </si>
  <si>
    <t>Willan</t>
  </si>
  <si>
    <t>farmer and sadler</t>
  </si>
  <si>
    <t>Bentham</t>
  </si>
  <si>
    <t>harse and trap</t>
  </si>
  <si>
    <t>Cochrane</t>
  </si>
  <si>
    <t>McNally</t>
  </si>
  <si>
    <t>drunkenness</t>
  </si>
  <si>
    <t>committed 7 days</t>
  </si>
  <si>
    <t>Hall Lodge</t>
  </si>
  <si>
    <t>blacksmith</t>
  </si>
  <si>
    <t>St Helens</t>
  </si>
  <si>
    <t>60 days</t>
  </si>
  <si>
    <t>trousers stolen from clothes line. Pusued on bike, caught 5 miles from Lancaster wearing trousers</t>
  </si>
  <si>
    <t>Town End</t>
  </si>
  <si>
    <t>Hargraves</t>
  </si>
  <si>
    <t>Chapel House Casterton</t>
  </si>
  <si>
    <t>Cohen</t>
  </si>
  <si>
    <t>Burns</t>
  </si>
  <si>
    <t>Jones</t>
  </si>
  <si>
    <t>Mattinson</t>
  </si>
  <si>
    <t>fish and game dealer</t>
  </si>
  <si>
    <t>unstamped weights</t>
  </si>
  <si>
    <t>Goad</t>
  </si>
  <si>
    <t>Scott</t>
  </si>
  <si>
    <t>London</t>
  </si>
  <si>
    <t>upholsterer</t>
  </si>
  <si>
    <t>Clegg</t>
  </si>
  <si>
    <t>Hooey</t>
  </si>
  <si>
    <t>Wyatt</t>
  </si>
  <si>
    <t>Porter</t>
  </si>
  <si>
    <t>Lancaster</t>
  </si>
  <si>
    <t>failure to support wife</t>
  </si>
  <si>
    <t>40/-</t>
  </si>
  <si>
    <t>arrested on warrant</t>
  </si>
  <si>
    <t>Charlesworth</t>
  </si>
  <si>
    <t>clerk</t>
  </si>
  <si>
    <t>Serjeant</t>
  </si>
  <si>
    <t>Carney</t>
  </si>
  <si>
    <t>fishmonger</t>
  </si>
  <si>
    <t>Badger Gate</t>
  </si>
  <si>
    <t>Edwin</t>
  </si>
  <si>
    <t>Atkinson</t>
  </si>
  <si>
    <t>Frank</t>
  </si>
  <si>
    <t>Hughes</t>
  </si>
  <si>
    <t>committed 14 days</t>
  </si>
  <si>
    <t>Welch</t>
  </si>
  <si>
    <t>Morris</t>
  </si>
  <si>
    <t>Egholme hall</t>
  </si>
  <si>
    <t>failure to show a light</t>
  </si>
  <si>
    <t>Pennington</t>
  </si>
  <si>
    <t>Hutchinson</t>
  </si>
  <si>
    <t>?</t>
  </si>
  <si>
    <t>Maria</t>
  </si>
  <si>
    <t>Tunstall</t>
  </si>
  <si>
    <t>widow</t>
  </si>
  <si>
    <t>dangerous dog</t>
  </si>
  <si>
    <t>order made</t>
  </si>
  <si>
    <t>Brannan</t>
  </si>
  <si>
    <t>innkeeper</t>
  </si>
  <si>
    <t>selling during prohibited hours</t>
  </si>
  <si>
    <t>cautioned</t>
  </si>
  <si>
    <t>woolsorter</t>
  </si>
  <si>
    <t>woodcutter</t>
  </si>
  <si>
    <t>15/-</t>
  </si>
  <si>
    <t>Gardner</t>
  </si>
  <si>
    <t>waggoner</t>
  </si>
  <si>
    <t>from Beast Banks</t>
  </si>
  <si>
    <t>unknown</t>
  </si>
  <si>
    <t>spinner</t>
  </si>
  <si>
    <t>several boys</t>
  </si>
  <si>
    <t>ages 7 to 13</t>
  </si>
  <si>
    <t>A Harris</t>
  </si>
  <si>
    <t>damage - breaking windows in disused workshop</t>
  </si>
  <si>
    <t>Old Earth</t>
  </si>
  <si>
    <t>Guthrie</t>
  </si>
  <si>
    <t>Stockport</t>
  </si>
  <si>
    <t>pedlar</t>
  </si>
  <si>
    <t>hawking w/o a licnence</t>
  </si>
  <si>
    <t>O'Neil</t>
  </si>
  <si>
    <t>Waring</t>
  </si>
  <si>
    <t>Horse Market</t>
  </si>
  <si>
    <t>Backhouse</t>
  </si>
  <si>
    <t>Daniel</t>
  </si>
  <si>
    <t>Cowan Bridge</t>
  </si>
  <si>
    <t>Mellor</t>
  </si>
  <si>
    <t>joiner</t>
  </si>
  <si>
    <t>Walker</t>
  </si>
  <si>
    <t>Coward</t>
  </si>
  <si>
    <t>21 days</t>
  </si>
  <si>
    <t>Fleece Inn</t>
  </si>
  <si>
    <t>Lund</t>
  </si>
  <si>
    <t>drunk licensed premises</t>
  </si>
  <si>
    <t>Lambert</t>
  </si>
  <si>
    <t>Albert</t>
  </si>
  <si>
    <t>permitting drunkenness</t>
  </si>
  <si>
    <t>Ann</t>
  </si>
  <si>
    <t>wife of lab</t>
  </si>
  <si>
    <t>Bird</t>
  </si>
  <si>
    <t>Beckside</t>
  </si>
  <si>
    <t>Dickinson</t>
  </si>
  <si>
    <t>night</t>
  </si>
  <si>
    <t>committed to QS</t>
  </si>
  <si>
    <t>9 months</t>
  </si>
  <si>
    <t>stole horse and cow hair</t>
  </si>
  <si>
    <t>Fellside</t>
  </si>
  <si>
    <t>Maunsey</t>
  </si>
  <si>
    <t>Hegam</t>
  </si>
  <si>
    <t>Rigmaden</t>
  </si>
  <si>
    <t>Bateson</t>
  </si>
  <si>
    <t>Holme House</t>
  </si>
  <si>
    <t>common assault</t>
  </si>
  <si>
    <t>indecent assault on 10 yr old girl</t>
  </si>
  <si>
    <t>Vagrancy</t>
  </si>
  <si>
    <t>Animals</t>
  </si>
  <si>
    <t>Drink</t>
  </si>
  <si>
    <t>Other</t>
  </si>
  <si>
    <t>Highways</t>
  </si>
  <si>
    <t>Theft</t>
  </si>
  <si>
    <t>category</t>
  </si>
  <si>
    <t>Regulation</t>
  </si>
  <si>
    <t>Public order</t>
  </si>
  <si>
    <t>Casterton Grange</t>
  </si>
  <si>
    <t>Kirkby Lonsdale Occurrence Book offenders, 1897-1900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</si>
</sst>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2" width="4.28515625" customWidth="1"/>
    <col min="3" max="3" width="6.140625" customWidth="1"/>
    <col min="4" max="4" width="4.140625" customWidth="1"/>
    <col min="8" max="8" width="5.28515625" customWidth="1"/>
    <col min="11" max="11" width="3.42578125" customWidth="1"/>
    <col min="12" max="12" width="2.7109375" customWidth="1"/>
    <col min="13" max="13" width="4.28515625" customWidth="1"/>
    <col min="14" max="15" width="5.85546875" customWidth="1"/>
    <col min="19" max="19" width="4.85546875" style="1" customWidth="1"/>
    <col min="20" max="21" width="4.85546875" customWidth="1"/>
    <col min="22" max="23" width="5.28515625" customWidth="1"/>
    <col min="25" max="26" width="4.5703125" customWidth="1"/>
    <col min="27" max="27" width="7.42578125" customWidth="1"/>
  </cols>
  <sheetData>
    <row r="1" spans="1:27" ht="18.75" x14ac:dyDescent="0.3">
      <c r="A1" s="2" t="s">
        <v>422</v>
      </c>
    </row>
    <row r="2" spans="1:27" x14ac:dyDescent="0.25">
      <c r="A2" t="s">
        <v>45</v>
      </c>
      <c r="B2" t="s">
        <v>1</v>
      </c>
      <c r="C2" t="s">
        <v>2</v>
      </c>
      <c r="D2" s="1" t="s">
        <v>3</v>
      </c>
      <c r="E2" t="s">
        <v>12</v>
      </c>
      <c r="F2" t="s">
        <v>17</v>
      </c>
      <c r="G2" t="s">
        <v>4</v>
      </c>
      <c r="H2" t="s">
        <v>54</v>
      </c>
      <c r="I2" t="s">
        <v>129</v>
      </c>
      <c r="J2" t="s">
        <v>5</v>
      </c>
      <c r="K2" t="s">
        <v>39</v>
      </c>
      <c r="L2" t="s">
        <v>6</v>
      </c>
      <c r="M2" t="s">
        <v>7</v>
      </c>
      <c r="N2" t="s">
        <v>8</v>
      </c>
      <c r="O2" t="s">
        <v>55</v>
      </c>
      <c r="P2" t="s">
        <v>9</v>
      </c>
      <c r="Q2" t="s">
        <v>10</v>
      </c>
      <c r="R2" t="s">
        <v>418</v>
      </c>
      <c r="S2" s="1" t="s">
        <v>11</v>
      </c>
      <c r="T2" t="s">
        <v>60</v>
      </c>
      <c r="U2" t="s">
        <v>61</v>
      </c>
      <c r="V2" s="1" t="s">
        <v>62</v>
      </c>
      <c r="W2" t="s">
        <v>13</v>
      </c>
      <c r="X2" t="s">
        <v>24</v>
      </c>
      <c r="Y2" t="s">
        <v>0</v>
      </c>
      <c r="Z2" t="s">
        <v>61</v>
      </c>
      <c r="AA2" t="str">
        <f t="shared" ref="AA2:AA33" si="0">C2</f>
        <v>Year</v>
      </c>
    </row>
    <row r="3" spans="1:27" x14ac:dyDescent="0.25">
      <c r="A3">
        <v>28</v>
      </c>
      <c r="B3">
        <v>5</v>
      </c>
      <c r="C3">
        <v>1897</v>
      </c>
      <c r="D3" s="1">
        <v>20.25</v>
      </c>
      <c r="E3" t="s">
        <v>14</v>
      </c>
      <c r="F3" t="s">
        <v>69</v>
      </c>
      <c r="G3" t="s">
        <v>28</v>
      </c>
      <c r="H3" t="s">
        <v>29</v>
      </c>
      <c r="I3" t="s">
        <v>70</v>
      </c>
      <c r="J3" t="s">
        <v>71</v>
      </c>
      <c r="L3" t="s">
        <v>20</v>
      </c>
      <c r="M3">
        <v>36</v>
      </c>
      <c r="N3" t="s">
        <v>72</v>
      </c>
      <c r="O3" t="s">
        <v>73</v>
      </c>
      <c r="P3" t="s">
        <v>33</v>
      </c>
      <c r="Q3" t="s">
        <v>74</v>
      </c>
      <c r="R3" t="s">
        <v>414</v>
      </c>
      <c r="S3" s="1">
        <v>20.25</v>
      </c>
      <c r="T3">
        <v>27</v>
      </c>
      <c r="U3">
        <v>5</v>
      </c>
      <c r="V3" s="1">
        <v>1897</v>
      </c>
      <c r="W3" t="s">
        <v>43</v>
      </c>
      <c r="X3" t="s">
        <v>75</v>
      </c>
      <c r="Y3">
        <v>24</v>
      </c>
      <c r="Z3">
        <v>6</v>
      </c>
      <c r="AA3">
        <f t="shared" si="0"/>
        <v>1897</v>
      </c>
    </row>
    <row r="4" spans="1:27" x14ac:dyDescent="0.25">
      <c r="A4">
        <v>28</v>
      </c>
      <c r="B4">
        <v>5</v>
      </c>
      <c r="C4">
        <v>1897</v>
      </c>
      <c r="D4" s="1">
        <v>19.75</v>
      </c>
      <c r="E4" t="s">
        <v>14</v>
      </c>
      <c r="F4" t="s">
        <v>63</v>
      </c>
      <c r="G4" t="s">
        <v>15</v>
      </c>
      <c r="H4" t="s">
        <v>16</v>
      </c>
      <c r="I4" t="s">
        <v>64</v>
      </c>
      <c r="J4" t="s">
        <v>65</v>
      </c>
      <c r="L4" t="s">
        <v>20</v>
      </c>
      <c r="M4">
        <v>50</v>
      </c>
      <c r="N4" t="s">
        <v>21</v>
      </c>
      <c r="O4" t="s">
        <v>66</v>
      </c>
      <c r="P4" t="s">
        <v>33</v>
      </c>
      <c r="Q4" t="s">
        <v>67</v>
      </c>
      <c r="R4" t="s">
        <v>414</v>
      </c>
      <c r="S4" s="1">
        <v>19.75</v>
      </c>
      <c r="T4">
        <v>27</v>
      </c>
      <c r="U4">
        <v>5</v>
      </c>
      <c r="V4" s="1">
        <v>1897</v>
      </c>
      <c r="W4" t="s">
        <v>43</v>
      </c>
      <c r="X4" t="s">
        <v>68</v>
      </c>
      <c r="Y4">
        <v>24</v>
      </c>
      <c r="Z4">
        <v>6</v>
      </c>
      <c r="AA4">
        <f t="shared" si="0"/>
        <v>1897</v>
      </c>
    </row>
    <row r="5" spans="1:27" x14ac:dyDescent="0.25">
      <c r="A5">
        <v>21</v>
      </c>
      <c r="B5">
        <v>5</v>
      </c>
      <c r="C5">
        <v>1897</v>
      </c>
      <c r="D5" s="1">
        <v>20.329999999999998</v>
      </c>
      <c r="E5" t="s">
        <v>14</v>
      </c>
      <c r="F5" t="s">
        <v>36</v>
      </c>
      <c r="G5" t="s">
        <v>28</v>
      </c>
      <c r="H5" t="s">
        <v>29</v>
      </c>
      <c r="I5" t="s">
        <v>37</v>
      </c>
      <c r="J5" t="s">
        <v>38</v>
      </c>
      <c r="K5" t="s">
        <v>40</v>
      </c>
      <c r="L5" t="s">
        <v>20</v>
      </c>
      <c r="M5">
        <v>47</v>
      </c>
      <c r="N5" t="s">
        <v>41</v>
      </c>
      <c r="O5" t="s">
        <v>14</v>
      </c>
      <c r="P5" t="s">
        <v>33</v>
      </c>
      <c r="Q5" t="s">
        <v>42</v>
      </c>
      <c r="R5" t="s">
        <v>415</v>
      </c>
      <c r="S5" s="1">
        <v>20.329999999999998</v>
      </c>
      <c r="T5">
        <v>21</v>
      </c>
      <c r="U5">
        <v>5</v>
      </c>
      <c r="V5" s="1">
        <v>1897</v>
      </c>
      <c r="W5" t="s">
        <v>43</v>
      </c>
      <c r="X5" t="s">
        <v>44</v>
      </c>
      <c r="AA5">
        <f t="shared" si="0"/>
        <v>1897</v>
      </c>
    </row>
    <row r="6" spans="1:27" x14ac:dyDescent="0.25">
      <c r="A6">
        <v>12</v>
      </c>
      <c r="B6">
        <v>5</v>
      </c>
      <c r="C6">
        <v>1897</v>
      </c>
      <c r="D6" s="1">
        <v>11</v>
      </c>
      <c r="E6" t="s">
        <v>14</v>
      </c>
      <c r="F6" t="s">
        <v>18</v>
      </c>
      <c r="G6" t="s">
        <v>15</v>
      </c>
      <c r="H6" t="s">
        <v>16</v>
      </c>
      <c r="I6" t="s">
        <v>19</v>
      </c>
      <c r="J6" t="s">
        <v>31</v>
      </c>
      <c r="L6" t="s">
        <v>20</v>
      </c>
      <c r="M6">
        <v>34</v>
      </c>
      <c r="N6" t="s">
        <v>21</v>
      </c>
      <c r="O6" t="s">
        <v>56</v>
      </c>
      <c r="P6" t="s">
        <v>22</v>
      </c>
      <c r="Q6" t="s">
        <v>23</v>
      </c>
      <c r="R6" t="s">
        <v>412</v>
      </c>
      <c r="S6" s="1">
        <v>10</v>
      </c>
      <c r="T6">
        <v>12</v>
      </c>
      <c r="U6">
        <v>5</v>
      </c>
      <c r="V6" s="1">
        <v>1897</v>
      </c>
      <c r="W6" t="s">
        <v>26</v>
      </c>
      <c r="X6" t="s">
        <v>25</v>
      </c>
      <c r="Y6">
        <v>13</v>
      </c>
      <c r="Z6">
        <v>5</v>
      </c>
      <c r="AA6">
        <f t="shared" si="0"/>
        <v>1897</v>
      </c>
    </row>
    <row r="7" spans="1:27" x14ac:dyDescent="0.25">
      <c r="A7">
        <v>18</v>
      </c>
      <c r="B7">
        <v>5</v>
      </c>
      <c r="C7">
        <v>1897</v>
      </c>
      <c r="D7" s="1">
        <v>17.25</v>
      </c>
      <c r="E7" t="s">
        <v>27</v>
      </c>
      <c r="G7" t="s">
        <v>28</v>
      </c>
      <c r="H7" t="s">
        <v>29</v>
      </c>
      <c r="I7" t="s">
        <v>30</v>
      </c>
      <c r="J7" t="s">
        <v>32</v>
      </c>
      <c r="L7" t="s">
        <v>20</v>
      </c>
      <c r="M7">
        <v>33</v>
      </c>
      <c r="O7" t="s">
        <v>56</v>
      </c>
      <c r="P7" t="s">
        <v>33</v>
      </c>
      <c r="Q7" t="s">
        <v>34</v>
      </c>
      <c r="R7" t="s">
        <v>412</v>
      </c>
      <c r="S7" s="1">
        <v>17.25</v>
      </c>
      <c r="T7">
        <v>18</v>
      </c>
      <c r="U7">
        <v>5</v>
      </c>
      <c r="V7" s="1">
        <v>1897</v>
      </c>
      <c r="W7" t="s">
        <v>35</v>
      </c>
      <c r="Y7">
        <v>19</v>
      </c>
      <c r="Z7">
        <v>5</v>
      </c>
      <c r="AA7">
        <f t="shared" si="0"/>
        <v>1897</v>
      </c>
    </row>
    <row r="8" spans="1:27" x14ac:dyDescent="0.25">
      <c r="A8">
        <v>12</v>
      </c>
      <c r="B8">
        <v>7</v>
      </c>
      <c r="C8">
        <v>1897</v>
      </c>
      <c r="D8" s="1">
        <v>10</v>
      </c>
      <c r="E8" t="s">
        <v>27</v>
      </c>
      <c r="G8" t="s">
        <v>46</v>
      </c>
      <c r="H8" t="s">
        <v>29</v>
      </c>
      <c r="I8" t="s">
        <v>37</v>
      </c>
      <c r="J8" t="s">
        <v>47</v>
      </c>
      <c r="L8" t="s">
        <v>20</v>
      </c>
      <c r="M8">
        <v>50</v>
      </c>
      <c r="N8" t="s">
        <v>21</v>
      </c>
      <c r="O8" t="s">
        <v>56</v>
      </c>
      <c r="P8" t="s">
        <v>33</v>
      </c>
      <c r="Q8" t="s">
        <v>34</v>
      </c>
      <c r="R8" t="s">
        <v>412</v>
      </c>
      <c r="S8" s="1">
        <v>10</v>
      </c>
      <c r="T8">
        <v>11</v>
      </c>
      <c r="U8">
        <v>7</v>
      </c>
      <c r="V8" s="1">
        <v>1897</v>
      </c>
      <c r="W8" t="s">
        <v>48</v>
      </c>
      <c r="Y8">
        <v>12</v>
      </c>
      <c r="Z8">
        <v>7</v>
      </c>
      <c r="AA8">
        <f t="shared" si="0"/>
        <v>1897</v>
      </c>
    </row>
    <row r="9" spans="1:27" x14ac:dyDescent="0.25">
      <c r="A9">
        <v>12</v>
      </c>
      <c r="B9">
        <v>7</v>
      </c>
      <c r="C9">
        <v>1897</v>
      </c>
      <c r="D9" s="1">
        <v>10</v>
      </c>
      <c r="E9" t="s">
        <v>27</v>
      </c>
      <c r="G9" t="s">
        <v>46</v>
      </c>
      <c r="H9" t="s">
        <v>29</v>
      </c>
      <c r="I9" t="s">
        <v>37</v>
      </c>
      <c r="J9" t="s">
        <v>47</v>
      </c>
      <c r="L9" t="s">
        <v>20</v>
      </c>
      <c r="M9">
        <v>50</v>
      </c>
      <c r="N9" t="s">
        <v>21</v>
      </c>
      <c r="O9" t="s">
        <v>56</v>
      </c>
      <c r="P9" t="s">
        <v>33</v>
      </c>
      <c r="Q9" t="s">
        <v>49</v>
      </c>
      <c r="R9" t="s">
        <v>420</v>
      </c>
      <c r="S9" s="1">
        <v>10</v>
      </c>
      <c r="T9">
        <v>11</v>
      </c>
      <c r="U9">
        <v>7</v>
      </c>
      <c r="V9" s="1">
        <v>1897</v>
      </c>
      <c r="W9" t="s">
        <v>26</v>
      </c>
      <c r="X9" t="s">
        <v>50</v>
      </c>
      <c r="Y9">
        <v>12</v>
      </c>
      <c r="Z9">
        <v>7</v>
      </c>
      <c r="AA9">
        <f t="shared" si="0"/>
        <v>1897</v>
      </c>
    </row>
    <row r="10" spans="1:27" x14ac:dyDescent="0.25">
      <c r="A10">
        <v>26</v>
      </c>
      <c r="B10">
        <v>9</v>
      </c>
      <c r="C10">
        <v>1897</v>
      </c>
      <c r="D10" s="1">
        <v>23.46</v>
      </c>
      <c r="E10" t="s">
        <v>14</v>
      </c>
      <c r="F10" t="s">
        <v>77</v>
      </c>
      <c r="G10" t="s">
        <v>15</v>
      </c>
      <c r="H10" t="s">
        <v>16</v>
      </c>
      <c r="I10" t="s">
        <v>30</v>
      </c>
      <c r="J10" t="s">
        <v>78</v>
      </c>
      <c r="L10" t="s">
        <v>20</v>
      </c>
      <c r="M10">
        <v>30</v>
      </c>
      <c r="N10" t="s">
        <v>21</v>
      </c>
      <c r="O10" t="s">
        <v>14</v>
      </c>
      <c r="P10" t="s">
        <v>33</v>
      </c>
      <c r="Q10" t="s">
        <v>79</v>
      </c>
      <c r="R10" t="s">
        <v>414</v>
      </c>
      <c r="S10" s="1">
        <v>23.46</v>
      </c>
      <c r="T10">
        <v>25</v>
      </c>
      <c r="U10">
        <v>9</v>
      </c>
      <c r="V10" s="1">
        <v>1897</v>
      </c>
      <c r="W10" t="s">
        <v>43</v>
      </c>
      <c r="X10" t="s">
        <v>68</v>
      </c>
      <c r="Y10">
        <v>30</v>
      </c>
      <c r="Z10">
        <v>9</v>
      </c>
      <c r="AA10">
        <f t="shared" si="0"/>
        <v>1897</v>
      </c>
    </row>
    <row r="11" spans="1:27" x14ac:dyDescent="0.25">
      <c r="A11">
        <v>1</v>
      </c>
      <c r="B11">
        <v>9</v>
      </c>
      <c r="C11">
        <v>1897</v>
      </c>
      <c r="D11" s="1">
        <v>12.5</v>
      </c>
      <c r="E11" t="s">
        <v>51</v>
      </c>
      <c r="G11" t="s">
        <v>52</v>
      </c>
      <c r="H11" t="s">
        <v>29</v>
      </c>
      <c r="I11" t="s">
        <v>57</v>
      </c>
      <c r="J11" t="s">
        <v>53</v>
      </c>
      <c r="L11" t="s">
        <v>20</v>
      </c>
      <c r="M11">
        <v>37</v>
      </c>
      <c r="O11" t="s">
        <v>56</v>
      </c>
      <c r="P11" t="s">
        <v>33</v>
      </c>
      <c r="Q11" t="s">
        <v>34</v>
      </c>
      <c r="R11" t="s">
        <v>412</v>
      </c>
      <c r="S11" s="1">
        <v>12.5</v>
      </c>
      <c r="T11">
        <v>1</v>
      </c>
      <c r="U11">
        <v>9</v>
      </c>
      <c r="V11" s="1">
        <v>1897</v>
      </c>
      <c r="W11" t="s">
        <v>48</v>
      </c>
      <c r="Y11">
        <v>2</v>
      </c>
      <c r="Z11">
        <v>9</v>
      </c>
      <c r="AA11">
        <f t="shared" si="0"/>
        <v>1897</v>
      </c>
    </row>
    <row r="12" spans="1:27" x14ac:dyDescent="0.25">
      <c r="A12">
        <v>7</v>
      </c>
      <c r="B12">
        <v>9</v>
      </c>
      <c r="C12">
        <v>1897</v>
      </c>
      <c r="D12" s="1">
        <v>17.850000000000001</v>
      </c>
      <c r="E12" t="s">
        <v>14</v>
      </c>
      <c r="G12" t="s">
        <v>46</v>
      </c>
      <c r="H12" t="s">
        <v>29</v>
      </c>
      <c r="I12" t="s">
        <v>58</v>
      </c>
      <c r="J12" t="s">
        <v>59</v>
      </c>
      <c r="L12" t="s">
        <v>20</v>
      </c>
      <c r="M12">
        <v>27</v>
      </c>
      <c r="N12" t="s">
        <v>21</v>
      </c>
      <c r="O12" t="s">
        <v>56</v>
      </c>
      <c r="P12" t="s">
        <v>33</v>
      </c>
      <c r="Q12" t="s">
        <v>34</v>
      </c>
      <c r="R12" t="s">
        <v>412</v>
      </c>
      <c r="S12" s="1">
        <v>17.850000000000001</v>
      </c>
      <c r="T12">
        <v>6</v>
      </c>
      <c r="U12">
        <v>9</v>
      </c>
      <c r="V12" s="1">
        <v>1897</v>
      </c>
      <c r="W12" t="s">
        <v>26</v>
      </c>
      <c r="X12" t="s">
        <v>76</v>
      </c>
      <c r="Y12">
        <v>7</v>
      </c>
      <c r="Z12">
        <v>9</v>
      </c>
      <c r="AA12">
        <f t="shared" si="0"/>
        <v>1897</v>
      </c>
    </row>
    <row r="13" spans="1:27" x14ac:dyDescent="0.25">
      <c r="A13">
        <v>3</v>
      </c>
      <c r="B13">
        <v>11</v>
      </c>
      <c r="C13">
        <v>1897</v>
      </c>
      <c r="D13" s="1"/>
      <c r="E13" t="s">
        <v>91</v>
      </c>
      <c r="G13" t="s">
        <v>15</v>
      </c>
      <c r="H13" t="s">
        <v>16</v>
      </c>
      <c r="I13" t="s">
        <v>30</v>
      </c>
      <c r="J13" t="s">
        <v>92</v>
      </c>
      <c r="K13" t="s">
        <v>93</v>
      </c>
      <c r="L13" t="s">
        <v>20</v>
      </c>
      <c r="O13" t="s">
        <v>367</v>
      </c>
      <c r="Q13" t="s">
        <v>94</v>
      </c>
      <c r="R13" t="s">
        <v>417</v>
      </c>
      <c r="T13">
        <v>31</v>
      </c>
      <c r="U13">
        <v>10</v>
      </c>
      <c r="V13" s="1">
        <v>1897</v>
      </c>
      <c r="W13" t="s">
        <v>26</v>
      </c>
      <c r="X13" t="s">
        <v>95</v>
      </c>
      <c r="AA13">
        <f t="shared" si="0"/>
        <v>1897</v>
      </c>
    </row>
    <row r="14" spans="1:27" x14ac:dyDescent="0.25">
      <c r="A14">
        <v>21</v>
      </c>
      <c r="B14">
        <v>10</v>
      </c>
      <c r="C14">
        <v>1897</v>
      </c>
      <c r="D14" s="1">
        <v>13.33</v>
      </c>
      <c r="E14" t="s">
        <v>88</v>
      </c>
      <c r="G14" t="s">
        <v>15</v>
      </c>
      <c r="H14" t="s">
        <v>16</v>
      </c>
      <c r="I14" t="s">
        <v>37</v>
      </c>
      <c r="J14" t="s">
        <v>89</v>
      </c>
      <c r="L14" t="s">
        <v>20</v>
      </c>
      <c r="M14">
        <v>25</v>
      </c>
      <c r="N14" t="s">
        <v>90</v>
      </c>
      <c r="O14" t="s">
        <v>56</v>
      </c>
      <c r="Q14" t="s">
        <v>23</v>
      </c>
      <c r="R14" t="s">
        <v>412</v>
      </c>
      <c r="S14" s="1">
        <v>12.33</v>
      </c>
      <c r="T14">
        <v>21</v>
      </c>
      <c r="U14">
        <v>10</v>
      </c>
      <c r="V14" s="1">
        <v>1897</v>
      </c>
      <c r="W14" t="s">
        <v>26</v>
      </c>
      <c r="X14" t="s">
        <v>25</v>
      </c>
      <c r="Y14">
        <v>22</v>
      </c>
      <c r="Z14">
        <v>10</v>
      </c>
      <c r="AA14">
        <f t="shared" si="0"/>
        <v>1897</v>
      </c>
    </row>
    <row r="15" spans="1:27" x14ac:dyDescent="0.25">
      <c r="A15">
        <v>17</v>
      </c>
      <c r="B15">
        <v>10</v>
      </c>
      <c r="C15">
        <v>1897</v>
      </c>
      <c r="D15" s="1">
        <v>11.5</v>
      </c>
      <c r="E15" t="s">
        <v>80</v>
      </c>
      <c r="F15" t="s">
        <v>81</v>
      </c>
      <c r="G15" t="s">
        <v>52</v>
      </c>
      <c r="H15" t="s">
        <v>29</v>
      </c>
      <c r="I15" t="s">
        <v>82</v>
      </c>
      <c r="J15" t="s">
        <v>83</v>
      </c>
      <c r="L15" t="s">
        <v>20</v>
      </c>
      <c r="M15">
        <v>36</v>
      </c>
      <c r="N15" t="s">
        <v>21</v>
      </c>
      <c r="O15" t="s">
        <v>56</v>
      </c>
      <c r="P15" t="s">
        <v>33</v>
      </c>
      <c r="Q15" t="s">
        <v>34</v>
      </c>
      <c r="R15" t="s">
        <v>412</v>
      </c>
      <c r="S15" s="1">
        <v>11.5</v>
      </c>
      <c r="T15">
        <v>17</v>
      </c>
      <c r="U15">
        <v>10</v>
      </c>
      <c r="V15" s="1">
        <v>1897</v>
      </c>
      <c r="W15" t="s">
        <v>26</v>
      </c>
      <c r="X15" t="s">
        <v>76</v>
      </c>
      <c r="Y15">
        <v>18</v>
      </c>
      <c r="Z15">
        <v>10</v>
      </c>
      <c r="AA15">
        <f t="shared" si="0"/>
        <v>1897</v>
      </c>
    </row>
    <row r="16" spans="1:27" x14ac:dyDescent="0.25">
      <c r="A16">
        <v>18</v>
      </c>
      <c r="B16">
        <v>10</v>
      </c>
      <c r="C16">
        <v>1897</v>
      </c>
      <c r="D16" s="1">
        <v>12.66</v>
      </c>
      <c r="E16" t="s">
        <v>14</v>
      </c>
      <c r="F16" t="s">
        <v>84</v>
      </c>
      <c r="G16" t="s">
        <v>46</v>
      </c>
      <c r="H16" t="s">
        <v>29</v>
      </c>
      <c r="I16" t="s">
        <v>85</v>
      </c>
      <c r="J16" t="s">
        <v>86</v>
      </c>
      <c r="L16" t="s">
        <v>20</v>
      </c>
      <c r="M16">
        <v>45</v>
      </c>
      <c r="N16" t="s">
        <v>87</v>
      </c>
      <c r="O16" t="s">
        <v>56</v>
      </c>
      <c r="P16" t="s">
        <v>33</v>
      </c>
      <c r="Q16" t="s">
        <v>34</v>
      </c>
      <c r="R16" t="s">
        <v>412</v>
      </c>
      <c r="S16" s="1">
        <v>12.66</v>
      </c>
      <c r="T16">
        <v>18</v>
      </c>
      <c r="U16">
        <v>10</v>
      </c>
      <c r="V16" s="1">
        <v>1897</v>
      </c>
      <c r="W16" t="s">
        <v>26</v>
      </c>
      <c r="X16" t="s">
        <v>76</v>
      </c>
      <c r="Y16">
        <v>19</v>
      </c>
      <c r="Z16">
        <v>10</v>
      </c>
      <c r="AA16">
        <f t="shared" si="0"/>
        <v>1897</v>
      </c>
    </row>
    <row r="17" spans="1:28" x14ac:dyDescent="0.25">
      <c r="A17">
        <v>16</v>
      </c>
      <c r="B17">
        <v>11</v>
      </c>
      <c r="C17">
        <v>1897</v>
      </c>
      <c r="D17" s="1">
        <v>18.329999999999998</v>
      </c>
      <c r="E17" t="s">
        <v>14</v>
      </c>
      <c r="F17" t="s">
        <v>77</v>
      </c>
      <c r="G17" t="s">
        <v>15</v>
      </c>
      <c r="H17" t="s">
        <v>16</v>
      </c>
      <c r="I17" t="s">
        <v>37</v>
      </c>
      <c r="J17" t="s">
        <v>78</v>
      </c>
      <c r="L17" t="s">
        <v>20</v>
      </c>
      <c r="M17">
        <v>55</v>
      </c>
      <c r="N17" t="s">
        <v>21</v>
      </c>
      <c r="O17" t="s">
        <v>103</v>
      </c>
      <c r="P17" t="s">
        <v>33</v>
      </c>
      <c r="Q17" t="s">
        <v>67</v>
      </c>
      <c r="R17" t="s">
        <v>414</v>
      </c>
      <c r="S17" s="1">
        <v>18.329999999999998</v>
      </c>
      <c r="T17">
        <v>15</v>
      </c>
      <c r="U17">
        <v>11</v>
      </c>
      <c r="V17" s="1">
        <v>1897</v>
      </c>
      <c r="W17" t="s">
        <v>43</v>
      </c>
      <c r="X17" t="s">
        <v>104</v>
      </c>
      <c r="Y17">
        <v>25</v>
      </c>
      <c r="Z17">
        <v>11</v>
      </c>
      <c r="AA17">
        <f t="shared" si="0"/>
        <v>1897</v>
      </c>
    </row>
    <row r="18" spans="1:28" x14ac:dyDescent="0.25">
      <c r="A18">
        <v>4</v>
      </c>
      <c r="B18">
        <v>11</v>
      </c>
      <c r="C18">
        <v>1897</v>
      </c>
      <c r="D18" s="1">
        <v>10</v>
      </c>
      <c r="E18" t="s">
        <v>14</v>
      </c>
      <c r="G18" t="s">
        <v>46</v>
      </c>
      <c r="H18" t="s">
        <v>29</v>
      </c>
      <c r="I18" t="s">
        <v>96</v>
      </c>
      <c r="J18" t="s">
        <v>97</v>
      </c>
      <c r="L18" t="s">
        <v>20</v>
      </c>
      <c r="M18">
        <v>36</v>
      </c>
      <c r="N18" t="s">
        <v>21</v>
      </c>
      <c r="O18" t="s">
        <v>56</v>
      </c>
      <c r="P18" t="s">
        <v>33</v>
      </c>
      <c r="Q18" t="s">
        <v>34</v>
      </c>
      <c r="R18" t="s">
        <v>412</v>
      </c>
      <c r="S18" s="1">
        <v>10</v>
      </c>
      <c r="T18">
        <v>4</v>
      </c>
      <c r="U18">
        <v>11</v>
      </c>
      <c r="V18" s="1">
        <v>1897</v>
      </c>
      <c r="W18" t="s">
        <v>26</v>
      </c>
      <c r="X18" t="s">
        <v>98</v>
      </c>
      <c r="Y18">
        <v>4</v>
      </c>
      <c r="Z18">
        <v>11</v>
      </c>
      <c r="AA18">
        <f t="shared" si="0"/>
        <v>1897</v>
      </c>
    </row>
    <row r="19" spans="1:28" x14ac:dyDescent="0.25">
      <c r="A19">
        <v>16</v>
      </c>
      <c r="B19">
        <v>11</v>
      </c>
      <c r="C19">
        <v>1897</v>
      </c>
      <c r="D19" s="1">
        <v>11.75</v>
      </c>
      <c r="E19" t="s">
        <v>27</v>
      </c>
      <c r="F19" t="s">
        <v>99</v>
      </c>
      <c r="G19" t="s">
        <v>46</v>
      </c>
      <c r="H19" t="s">
        <v>29</v>
      </c>
      <c r="I19" t="s">
        <v>100</v>
      </c>
      <c r="J19" t="s">
        <v>101</v>
      </c>
      <c r="L19" t="s">
        <v>20</v>
      </c>
      <c r="M19">
        <v>32</v>
      </c>
      <c r="O19" t="s">
        <v>56</v>
      </c>
      <c r="P19" t="s">
        <v>33</v>
      </c>
      <c r="Q19" t="s">
        <v>34</v>
      </c>
      <c r="R19" t="s">
        <v>412</v>
      </c>
      <c r="S19" s="1">
        <v>11.75</v>
      </c>
      <c r="T19">
        <v>15</v>
      </c>
      <c r="U19">
        <v>11</v>
      </c>
      <c r="V19" s="1">
        <v>1897</v>
      </c>
      <c r="W19" t="s">
        <v>35</v>
      </c>
      <c r="Y19">
        <v>16</v>
      </c>
      <c r="Z19">
        <v>11</v>
      </c>
      <c r="AA19">
        <f t="shared" si="0"/>
        <v>1897</v>
      </c>
    </row>
    <row r="20" spans="1:28" x14ac:dyDescent="0.25">
      <c r="A20">
        <v>16</v>
      </c>
      <c r="B20">
        <v>11</v>
      </c>
      <c r="C20">
        <v>1897</v>
      </c>
      <c r="D20" s="1">
        <v>17.75</v>
      </c>
      <c r="E20" t="s">
        <v>14</v>
      </c>
      <c r="G20" t="s">
        <v>15</v>
      </c>
      <c r="H20" t="s">
        <v>16</v>
      </c>
      <c r="I20" t="s">
        <v>30</v>
      </c>
      <c r="J20" t="s">
        <v>102</v>
      </c>
      <c r="L20" t="s">
        <v>20</v>
      </c>
      <c r="M20">
        <v>64</v>
      </c>
      <c r="N20" t="s">
        <v>21</v>
      </c>
      <c r="O20" t="s">
        <v>56</v>
      </c>
      <c r="P20" t="s">
        <v>33</v>
      </c>
      <c r="Q20" t="s">
        <v>34</v>
      </c>
      <c r="R20" t="s">
        <v>412</v>
      </c>
      <c r="S20" s="1">
        <v>17.75</v>
      </c>
      <c r="T20">
        <v>15</v>
      </c>
      <c r="U20">
        <v>11</v>
      </c>
      <c r="V20" s="1">
        <v>1897</v>
      </c>
      <c r="W20" t="s">
        <v>35</v>
      </c>
      <c r="Y20">
        <v>16</v>
      </c>
      <c r="Z20">
        <v>11</v>
      </c>
      <c r="AA20">
        <f t="shared" si="0"/>
        <v>1897</v>
      </c>
    </row>
    <row r="21" spans="1:28" x14ac:dyDescent="0.25">
      <c r="A21">
        <v>24</v>
      </c>
      <c r="B21">
        <v>11</v>
      </c>
      <c r="C21">
        <v>1897</v>
      </c>
      <c r="D21" s="1">
        <v>18</v>
      </c>
      <c r="E21" t="s">
        <v>14</v>
      </c>
      <c r="G21" t="s">
        <v>46</v>
      </c>
      <c r="H21" t="s">
        <v>29</v>
      </c>
      <c r="I21" t="s">
        <v>30</v>
      </c>
      <c r="J21" t="s">
        <v>105</v>
      </c>
      <c r="L21" t="s">
        <v>20</v>
      </c>
      <c r="M21">
        <v>24</v>
      </c>
      <c r="N21" t="s">
        <v>21</v>
      </c>
      <c r="O21" t="s">
        <v>56</v>
      </c>
      <c r="P21" t="s">
        <v>33</v>
      </c>
      <c r="Q21" t="s">
        <v>34</v>
      </c>
      <c r="R21" t="s">
        <v>412</v>
      </c>
      <c r="S21" s="1">
        <v>18</v>
      </c>
      <c r="T21">
        <v>24</v>
      </c>
      <c r="U21">
        <v>11</v>
      </c>
      <c r="V21" s="1">
        <v>1897</v>
      </c>
      <c r="W21" t="s">
        <v>35</v>
      </c>
      <c r="Y21">
        <v>25</v>
      </c>
      <c r="Z21">
        <v>11</v>
      </c>
      <c r="AA21">
        <f t="shared" si="0"/>
        <v>1897</v>
      </c>
    </row>
    <row r="22" spans="1:28" x14ac:dyDescent="0.25">
      <c r="A22">
        <v>8</v>
      </c>
      <c r="B22">
        <v>12</v>
      </c>
      <c r="C22">
        <v>1897</v>
      </c>
      <c r="D22" s="1">
        <v>17.5</v>
      </c>
      <c r="E22" t="s">
        <v>14</v>
      </c>
      <c r="G22" t="s">
        <v>46</v>
      </c>
      <c r="H22" t="s">
        <v>29</v>
      </c>
      <c r="I22" t="s">
        <v>70</v>
      </c>
      <c r="J22" t="s">
        <v>106</v>
      </c>
      <c r="L22" t="s">
        <v>20</v>
      </c>
      <c r="M22">
        <v>28</v>
      </c>
      <c r="O22" t="s">
        <v>56</v>
      </c>
      <c r="P22" t="s">
        <v>33</v>
      </c>
      <c r="Q22" t="s">
        <v>34</v>
      </c>
      <c r="R22" t="s">
        <v>412</v>
      </c>
      <c r="S22" s="1">
        <v>17.5</v>
      </c>
      <c r="T22">
        <v>8</v>
      </c>
      <c r="U22">
        <v>12</v>
      </c>
      <c r="V22" s="1">
        <v>1897</v>
      </c>
      <c r="W22" t="s">
        <v>26</v>
      </c>
      <c r="X22" t="s">
        <v>76</v>
      </c>
      <c r="Y22">
        <v>9</v>
      </c>
      <c r="Z22">
        <v>12</v>
      </c>
      <c r="AA22">
        <f t="shared" si="0"/>
        <v>1897</v>
      </c>
    </row>
    <row r="23" spans="1:28" x14ac:dyDescent="0.25">
      <c r="A23">
        <v>9</v>
      </c>
      <c r="B23">
        <v>12</v>
      </c>
      <c r="C23">
        <v>1897</v>
      </c>
      <c r="D23" s="1">
        <v>9.5</v>
      </c>
      <c r="E23" t="s">
        <v>14</v>
      </c>
      <c r="G23" t="s">
        <v>46</v>
      </c>
      <c r="H23" t="s">
        <v>29</v>
      </c>
      <c r="I23" t="s">
        <v>30</v>
      </c>
      <c r="J23" t="s">
        <v>107</v>
      </c>
      <c r="L23" t="s">
        <v>20</v>
      </c>
      <c r="M23">
        <v>24</v>
      </c>
      <c r="N23" t="s">
        <v>21</v>
      </c>
      <c r="O23" t="s">
        <v>56</v>
      </c>
      <c r="P23" t="s">
        <v>33</v>
      </c>
      <c r="Q23" t="s">
        <v>34</v>
      </c>
      <c r="R23" t="s">
        <v>412</v>
      </c>
      <c r="S23" s="1">
        <v>9.5</v>
      </c>
      <c r="T23">
        <v>9</v>
      </c>
      <c r="U23">
        <v>12</v>
      </c>
      <c r="V23" s="1">
        <v>1897</v>
      </c>
      <c r="W23" t="s">
        <v>26</v>
      </c>
      <c r="X23" t="s">
        <v>76</v>
      </c>
      <c r="Y23">
        <v>9</v>
      </c>
      <c r="Z23">
        <v>12</v>
      </c>
      <c r="AA23">
        <f t="shared" si="0"/>
        <v>1897</v>
      </c>
    </row>
    <row r="24" spans="1:28" x14ac:dyDescent="0.25">
      <c r="A24">
        <v>10</v>
      </c>
      <c r="B24">
        <v>12</v>
      </c>
      <c r="C24">
        <v>1897</v>
      </c>
      <c r="D24" s="1">
        <v>11.15</v>
      </c>
      <c r="E24" t="s">
        <v>51</v>
      </c>
      <c r="G24" t="s">
        <v>52</v>
      </c>
      <c r="H24" t="s">
        <v>29</v>
      </c>
      <c r="I24" t="s">
        <v>57</v>
      </c>
      <c r="J24" t="s">
        <v>108</v>
      </c>
      <c r="L24" t="s">
        <v>20</v>
      </c>
      <c r="M24">
        <v>32</v>
      </c>
      <c r="O24" t="s">
        <v>56</v>
      </c>
      <c r="P24" t="s">
        <v>33</v>
      </c>
      <c r="Q24" t="s">
        <v>34</v>
      </c>
      <c r="R24" t="s">
        <v>412</v>
      </c>
      <c r="S24" s="1">
        <v>11.15</v>
      </c>
      <c r="T24">
        <v>10</v>
      </c>
      <c r="U24">
        <v>12</v>
      </c>
      <c r="V24" s="1">
        <v>1897</v>
      </c>
      <c r="W24" t="s">
        <v>35</v>
      </c>
      <c r="Y24">
        <v>11</v>
      </c>
      <c r="Z24">
        <v>12</v>
      </c>
      <c r="AA24">
        <f t="shared" si="0"/>
        <v>1897</v>
      </c>
    </row>
    <row r="25" spans="1:28" x14ac:dyDescent="0.25">
      <c r="A25">
        <v>23</v>
      </c>
      <c r="B25">
        <v>1</v>
      </c>
      <c r="C25">
        <v>1898</v>
      </c>
      <c r="D25" s="1">
        <v>22.6</v>
      </c>
      <c r="E25" t="s">
        <v>14</v>
      </c>
      <c r="F25" t="s">
        <v>109</v>
      </c>
      <c r="G25" t="s">
        <v>46</v>
      </c>
      <c r="H25" t="s">
        <v>29</v>
      </c>
      <c r="I25" t="s">
        <v>30</v>
      </c>
      <c r="J25" t="s">
        <v>110</v>
      </c>
      <c r="L25" t="s">
        <v>20</v>
      </c>
      <c r="M25">
        <v>35</v>
      </c>
      <c r="N25" t="s">
        <v>111</v>
      </c>
      <c r="O25" t="s">
        <v>14</v>
      </c>
      <c r="P25" t="s">
        <v>33</v>
      </c>
      <c r="Q25" t="s">
        <v>67</v>
      </c>
      <c r="R25" t="s">
        <v>414</v>
      </c>
      <c r="S25" s="1">
        <v>22.6</v>
      </c>
      <c r="T25">
        <v>22</v>
      </c>
      <c r="U25">
        <v>1</v>
      </c>
      <c r="V25">
        <v>1898</v>
      </c>
      <c r="W25" t="s">
        <v>43</v>
      </c>
      <c r="X25" t="s">
        <v>44</v>
      </c>
      <c r="Y25">
        <v>27</v>
      </c>
      <c r="Z25">
        <v>1</v>
      </c>
      <c r="AA25">
        <f t="shared" si="0"/>
        <v>1898</v>
      </c>
    </row>
    <row r="26" spans="1:28" x14ac:dyDescent="0.25">
      <c r="A26">
        <v>31</v>
      </c>
      <c r="B26">
        <v>1</v>
      </c>
      <c r="C26">
        <v>1898</v>
      </c>
      <c r="D26" s="1"/>
      <c r="E26" t="s">
        <v>117</v>
      </c>
      <c r="F26" t="s">
        <v>118</v>
      </c>
      <c r="G26" t="s">
        <v>15</v>
      </c>
      <c r="H26" t="s">
        <v>16</v>
      </c>
      <c r="I26" t="s">
        <v>119</v>
      </c>
      <c r="J26" t="s">
        <v>120</v>
      </c>
      <c r="L26" t="s">
        <v>20</v>
      </c>
      <c r="M26">
        <v>34</v>
      </c>
      <c r="N26" t="s">
        <v>121</v>
      </c>
      <c r="O26" t="s">
        <v>122</v>
      </c>
      <c r="P26" t="s">
        <v>33</v>
      </c>
      <c r="Q26" t="s">
        <v>94</v>
      </c>
      <c r="R26" t="s">
        <v>417</v>
      </c>
      <c r="S26" s="1">
        <v>15</v>
      </c>
      <c r="T26">
        <v>27</v>
      </c>
      <c r="U26">
        <v>1</v>
      </c>
      <c r="V26">
        <v>1898</v>
      </c>
      <c r="W26" t="s">
        <v>26</v>
      </c>
      <c r="X26" t="s">
        <v>50</v>
      </c>
      <c r="Y26">
        <v>31</v>
      </c>
      <c r="Z26">
        <v>1</v>
      </c>
      <c r="AA26">
        <f t="shared" si="0"/>
        <v>1898</v>
      </c>
      <c r="AB26" t="s">
        <v>123</v>
      </c>
    </row>
    <row r="27" spans="1:28" x14ac:dyDescent="0.25">
      <c r="A27">
        <v>24</v>
      </c>
      <c r="B27">
        <v>1</v>
      </c>
      <c r="C27">
        <v>1898</v>
      </c>
      <c r="D27" s="1">
        <v>16.899999999999999</v>
      </c>
      <c r="E27" t="s">
        <v>112</v>
      </c>
      <c r="G27" t="s">
        <v>15</v>
      </c>
      <c r="H27" t="s">
        <v>16</v>
      </c>
      <c r="I27" t="s">
        <v>57</v>
      </c>
      <c r="J27" t="s">
        <v>113</v>
      </c>
      <c r="L27" t="s">
        <v>20</v>
      </c>
      <c r="M27">
        <v>25</v>
      </c>
      <c r="O27" t="s">
        <v>56</v>
      </c>
      <c r="P27" t="s">
        <v>33</v>
      </c>
      <c r="Q27" t="s">
        <v>34</v>
      </c>
      <c r="R27" t="s">
        <v>412</v>
      </c>
      <c r="S27" s="1">
        <v>16.899999999999999</v>
      </c>
      <c r="T27">
        <v>24</v>
      </c>
      <c r="U27">
        <v>1</v>
      </c>
      <c r="V27">
        <v>1898</v>
      </c>
      <c r="W27" t="s">
        <v>35</v>
      </c>
      <c r="Y27">
        <v>25</v>
      </c>
      <c r="Z27">
        <v>1</v>
      </c>
      <c r="AA27">
        <f t="shared" si="0"/>
        <v>1898</v>
      </c>
    </row>
    <row r="28" spans="1:28" x14ac:dyDescent="0.25">
      <c r="A28">
        <v>27</v>
      </c>
      <c r="B28">
        <v>1</v>
      </c>
      <c r="C28">
        <v>1898</v>
      </c>
      <c r="D28" s="1">
        <v>17</v>
      </c>
      <c r="E28" t="s">
        <v>14</v>
      </c>
      <c r="G28" t="s">
        <v>46</v>
      </c>
      <c r="H28" t="s">
        <v>29</v>
      </c>
      <c r="I28" t="s">
        <v>114</v>
      </c>
      <c r="J28" t="s">
        <v>115</v>
      </c>
      <c r="L28" t="s">
        <v>20</v>
      </c>
      <c r="M28">
        <v>41</v>
      </c>
      <c r="N28" t="s">
        <v>116</v>
      </c>
      <c r="O28" t="s">
        <v>56</v>
      </c>
      <c r="P28" t="s">
        <v>33</v>
      </c>
      <c r="Q28" t="s">
        <v>34</v>
      </c>
      <c r="R28" t="s">
        <v>412</v>
      </c>
      <c r="S28" s="1">
        <v>17</v>
      </c>
      <c r="T28">
        <v>26</v>
      </c>
      <c r="U28">
        <v>1</v>
      </c>
      <c r="V28">
        <v>1898</v>
      </c>
      <c r="W28" t="s">
        <v>26</v>
      </c>
      <c r="X28" t="s">
        <v>76</v>
      </c>
      <c r="Y28">
        <v>27</v>
      </c>
      <c r="Z28">
        <v>1</v>
      </c>
      <c r="AA28">
        <f t="shared" si="0"/>
        <v>1898</v>
      </c>
    </row>
    <row r="29" spans="1:28" x14ac:dyDescent="0.25">
      <c r="A29">
        <v>4</v>
      </c>
      <c r="B29">
        <v>2</v>
      </c>
      <c r="C29">
        <v>1898</v>
      </c>
      <c r="D29" s="1">
        <v>16</v>
      </c>
      <c r="E29" t="s">
        <v>14</v>
      </c>
      <c r="F29" t="s">
        <v>69</v>
      </c>
      <c r="G29" t="s">
        <v>15</v>
      </c>
      <c r="H29" t="s">
        <v>16</v>
      </c>
      <c r="I29" t="s">
        <v>124</v>
      </c>
      <c r="J29" t="s">
        <v>125</v>
      </c>
      <c r="L29" t="s">
        <v>20</v>
      </c>
      <c r="M29">
        <v>32</v>
      </c>
      <c r="N29" t="s">
        <v>126</v>
      </c>
      <c r="O29" t="s">
        <v>127</v>
      </c>
      <c r="P29" t="s">
        <v>33</v>
      </c>
      <c r="Q29" t="s">
        <v>74</v>
      </c>
      <c r="R29" t="s">
        <v>414</v>
      </c>
      <c r="S29" s="1">
        <v>16</v>
      </c>
      <c r="T29">
        <v>3</v>
      </c>
      <c r="U29">
        <v>2</v>
      </c>
      <c r="V29">
        <v>1898</v>
      </c>
      <c r="W29" t="s">
        <v>43</v>
      </c>
      <c r="X29" t="s">
        <v>128</v>
      </c>
      <c r="Y29">
        <v>10</v>
      </c>
      <c r="Z29">
        <v>3</v>
      </c>
      <c r="AA29">
        <f t="shared" si="0"/>
        <v>1898</v>
      </c>
    </row>
    <row r="30" spans="1:28" x14ac:dyDescent="0.25">
      <c r="A30">
        <v>22</v>
      </c>
      <c r="B30">
        <v>2</v>
      </c>
      <c r="C30">
        <v>1898</v>
      </c>
      <c r="D30" s="1">
        <v>13.85</v>
      </c>
      <c r="E30" t="s">
        <v>130</v>
      </c>
      <c r="G30" t="s">
        <v>52</v>
      </c>
      <c r="H30" t="s">
        <v>29</v>
      </c>
      <c r="I30" t="s">
        <v>100</v>
      </c>
      <c r="J30" t="s">
        <v>131</v>
      </c>
      <c r="L30" t="s">
        <v>20</v>
      </c>
      <c r="M30">
        <v>39</v>
      </c>
      <c r="N30" t="s">
        <v>21</v>
      </c>
      <c r="O30" t="s">
        <v>56</v>
      </c>
      <c r="P30" t="s">
        <v>33</v>
      </c>
      <c r="Q30" t="s">
        <v>34</v>
      </c>
      <c r="R30" t="s">
        <v>412</v>
      </c>
      <c r="S30" s="1">
        <v>13.85</v>
      </c>
      <c r="T30">
        <v>22</v>
      </c>
      <c r="U30">
        <v>2</v>
      </c>
      <c r="V30">
        <v>1898</v>
      </c>
      <c r="W30" t="s">
        <v>26</v>
      </c>
      <c r="X30" t="s">
        <v>76</v>
      </c>
      <c r="Y30">
        <v>23</v>
      </c>
      <c r="Z30">
        <v>2</v>
      </c>
      <c r="AA30">
        <f t="shared" si="0"/>
        <v>1898</v>
      </c>
    </row>
    <row r="31" spans="1:28" x14ac:dyDescent="0.25">
      <c r="A31">
        <v>23</v>
      </c>
      <c r="B31">
        <v>2</v>
      </c>
      <c r="C31">
        <v>1898</v>
      </c>
      <c r="D31" s="1">
        <v>17.75</v>
      </c>
      <c r="E31" t="s">
        <v>14</v>
      </c>
      <c r="G31" t="s">
        <v>46</v>
      </c>
      <c r="H31" t="s">
        <v>29</v>
      </c>
      <c r="I31" t="s">
        <v>37</v>
      </c>
      <c r="J31" t="s">
        <v>132</v>
      </c>
      <c r="L31" t="s">
        <v>20</v>
      </c>
      <c r="M31">
        <v>48</v>
      </c>
      <c r="N31" t="s">
        <v>21</v>
      </c>
      <c r="O31" t="s">
        <v>56</v>
      </c>
      <c r="P31" t="s">
        <v>33</v>
      </c>
      <c r="Q31" t="s">
        <v>34</v>
      </c>
      <c r="R31" t="s">
        <v>412</v>
      </c>
      <c r="S31" s="1">
        <v>17.75</v>
      </c>
      <c r="T31">
        <v>23</v>
      </c>
      <c r="U31">
        <v>2</v>
      </c>
      <c r="V31">
        <v>1898</v>
      </c>
      <c r="W31" t="s">
        <v>35</v>
      </c>
      <c r="Y31">
        <v>24</v>
      </c>
      <c r="Z31">
        <v>2</v>
      </c>
      <c r="AA31">
        <f t="shared" si="0"/>
        <v>1898</v>
      </c>
    </row>
    <row r="32" spans="1:28" x14ac:dyDescent="0.25">
      <c r="A32">
        <v>24</v>
      </c>
      <c r="B32">
        <v>3</v>
      </c>
      <c r="C32">
        <v>1898</v>
      </c>
      <c r="D32" s="1">
        <v>15.25</v>
      </c>
      <c r="E32" t="s">
        <v>14</v>
      </c>
      <c r="G32" t="s">
        <v>15</v>
      </c>
      <c r="H32" t="s">
        <v>16</v>
      </c>
      <c r="I32" t="s">
        <v>148</v>
      </c>
      <c r="J32" t="s">
        <v>149</v>
      </c>
      <c r="L32" t="s">
        <v>20</v>
      </c>
      <c r="M32">
        <v>48</v>
      </c>
      <c r="N32" t="s">
        <v>150</v>
      </c>
      <c r="O32" t="s">
        <v>151</v>
      </c>
      <c r="P32" t="s">
        <v>33</v>
      </c>
      <c r="Q32" t="s">
        <v>152</v>
      </c>
      <c r="R32" t="s">
        <v>413</v>
      </c>
      <c r="S32" s="1">
        <v>15.25</v>
      </c>
      <c r="T32">
        <v>24</v>
      </c>
      <c r="U32">
        <v>3</v>
      </c>
      <c r="V32">
        <v>1898</v>
      </c>
      <c r="W32" t="s">
        <v>43</v>
      </c>
      <c r="X32" t="s">
        <v>68</v>
      </c>
      <c r="Y32">
        <v>31</v>
      </c>
      <c r="Z32">
        <v>3</v>
      </c>
      <c r="AA32">
        <f t="shared" si="0"/>
        <v>1898</v>
      </c>
    </row>
    <row r="33" spans="1:29" x14ac:dyDescent="0.25">
      <c r="A33">
        <v>24</v>
      </c>
      <c r="B33">
        <v>3</v>
      </c>
      <c r="C33">
        <v>1898</v>
      </c>
      <c r="D33" s="1">
        <v>15.25</v>
      </c>
      <c r="E33" t="s">
        <v>14</v>
      </c>
      <c r="G33" t="s">
        <v>15</v>
      </c>
      <c r="H33" t="s">
        <v>16</v>
      </c>
      <c r="I33" t="s">
        <v>70</v>
      </c>
      <c r="J33" t="s">
        <v>153</v>
      </c>
      <c r="L33" t="s">
        <v>20</v>
      </c>
      <c r="M33">
        <v>22</v>
      </c>
      <c r="N33" t="s">
        <v>154</v>
      </c>
      <c r="O33" t="s">
        <v>151</v>
      </c>
      <c r="P33" t="s">
        <v>33</v>
      </c>
      <c r="Q33" t="s">
        <v>152</v>
      </c>
      <c r="R33" t="s">
        <v>413</v>
      </c>
      <c r="S33" s="1">
        <v>15.25</v>
      </c>
      <c r="T33">
        <v>24</v>
      </c>
      <c r="U33">
        <v>3</v>
      </c>
      <c r="V33">
        <v>1898</v>
      </c>
      <c r="W33" t="s">
        <v>43</v>
      </c>
      <c r="X33" t="s">
        <v>68</v>
      </c>
      <c r="Y33">
        <v>31</v>
      </c>
      <c r="Z33">
        <v>3</v>
      </c>
      <c r="AA33">
        <f t="shared" si="0"/>
        <v>1898</v>
      </c>
    </row>
    <row r="34" spans="1:29" x14ac:dyDescent="0.25">
      <c r="A34">
        <v>2</v>
      </c>
      <c r="B34">
        <v>3</v>
      </c>
      <c r="C34">
        <v>1898</v>
      </c>
      <c r="D34" s="1"/>
      <c r="E34" t="s">
        <v>51</v>
      </c>
      <c r="F34" t="s">
        <v>134</v>
      </c>
      <c r="G34" t="s">
        <v>52</v>
      </c>
      <c r="H34" t="s">
        <v>29</v>
      </c>
      <c r="I34" t="s">
        <v>57</v>
      </c>
      <c r="J34" t="s">
        <v>135</v>
      </c>
      <c r="L34" t="s">
        <v>20</v>
      </c>
      <c r="M34">
        <v>40</v>
      </c>
      <c r="N34" t="s">
        <v>21</v>
      </c>
      <c r="O34" t="s">
        <v>51</v>
      </c>
      <c r="P34" t="s">
        <v>33</v>
      </c>
      <c r="Q34" t="s">
        <v>136</v>
      </c>
      <c r="R34" t="s">
        <v>413</v>
      </c>
      <c r="S34" s="1">
        <v>11.2</v>
      </c>
      <c r="T34">
        <v>2</v>
      </c>
      <c r="U34">
        <v>3</v>
      </c>
      <c r="V34">
        <v>1898</v>
      </c>
      <c r="W34" t="s">
        <v>43</v>
      </c>
      <c r="X34" t="s">
        <v>137</v>
      </c>
      <c r="Y34">
        <v>31</v>
      </c>
      <c r="Z34">
        <v>3</v>
      </c>
      <c r="AA34">
        <f t="shared" ref="AA34:AA61" si="1">C34</f>
        <v>1898</v>
      </c>
    </row>
    <row r="35" spans="1:29" x14ac:dyDescent="0.25">
      <c r="A35">
        <v>2</v>
      </c>
      <c r="B35">
        <v>3</v>
      </c>
      <c r="C35">
        <v>1898</v>
      </c>
      <c r="D35" s="1"/>
      <c r="E35" t="s">
        <v>51</v>
      </c>
      <c r="G35" t="s">
        <v>52</v>
      </c>
      <c r="H35" t="s">
        <v>29</v>
      </c>
      <c r="I35" t="s">
        <v>138</v>
      </c>
      <c r="J35" t="s">
        <v>139</v>
      </c>
      <c r="L35" t="s">
        <v>140</v>
      </c>
      <c r="M35">
        <v>40</v>
      </c>
      <c r="N35" t="s">
        <v>141</v>
      </c>
      <c r="O35" t="s">
        <v>51</v>
      </c>
      <c r="P35" t="s">
        <v>33</v>
      </c>
      <c r="Q35" t="s">
        <v>136</v>
      </c>
      <c r="R35" t="s">
        <v>413</v>
      </c>
      <c r="S35" s="1">
        <v>11.5</v>
      </c>
      <c r="T35">
        <v>2</v>
      </c>
      <c r="U35">
        <v>3</v>
      </c>
      <c r="V35">
        <v>1898</v>
      </c>
      <c r="W35" t="s">
        <v>43</v>
      </c>
      <c r="X35" t="s">
        <v>137</v>
      </c>
      <c r="Y35">
        <v>31</v>
      </c>
      <c r="Z35">
        <v>3</v>
      </c>
      <c r="AA35">
        <f t="shared" si="1"/>
        <v>1898</v>
      </c>
    </row>
    <row r="36" spans="1:29" x14ac:dyDescent="0.25">
      <c r="A36">
        <v>3</v>
      </c>
      <c r="B36">
        <v>3</v>
      </c>
      <c r="C36">
        <v>1898</v>
      </c>
      <c r="D36" s="1">
        <v>13.5</v>
      </c>
      <c r="E36" t="s">
        <v>130</v>
      </c>
      <c r="G36" t="s">
        <v>52</v>
      </c>
      <c r="H36" t="s">
        <v>29</v>
      </c>
      <c r="I36" t="s">
        <v>30</v>
      </c>
      <c r="J36" t="s">
        <v>133</v>
      </c>
      <c r="L36" t="s">
        <v>20</v>
      </c>
      <c r="M36">
        <v>38</v>
      </c>
      <c r="N36" t="s">
        <v>21</v>
      </c>
      <c r="O36" t="s">
        <v>56</v>
      </c>
      <c r="P36" t="s">
        <v>33</v>
      </c>
      <c r="Q36" t="s">
        <v>34</v>
      </c>
      <c r="R36" t="s">
        <v>412</v>
      </c>
      <c r="S36" s="1">
        <v>13.5</v>
      </c>
      <c r="T36">
        <v>3</v>
      </c>
      <c r="U36">
        <v>3</v>
      </c>
      <c r="V36">
        <v>1898</v>
      </c>
      <c r="W36" t="s">
        <v>26</v>
      </c>
      <c r="X36" t="s">
        <v>76</v>
      </c>
      <c r="Y36">
        <v>3</v>
      </c>
      <c r="Z36">
        <v>3</v>
      </c>
      <c r="AA36">
        <f t="shared" si="1"/>
        <v>1898</v>
      </c>
    </row>
    <row r="37" spans="1:29" x14ac:dyDescent="0.25">
      <c r="A37">
        <v>16</v>
      </c>
      <c r="B37">
        <v>3</v>
      </c>
      <c r="C37">
        <v>1898</v>
      </c>
      <c r="D37" s="1">
        <v>10</v>
      </c>
      <c r="E37" t="s">
        <v>14</v>
      </c>
      <c r="G37" t="s">
        <v>15</v>
      </c>
      <c r="H37" t="s">
        <v>16</v>
      </c>
      <c r="I37" t="s">
        <v>142</v>
      </c>
      <c r="J37" t="s">
        <v>143</v>
      </c>
      <c r="L37" t="s">
        <v>20</v>
      </c>
      <c r="M37">
        <v>31</v>
      </c>
      <c r="N37" t="s">
        <v>21</v>
      </c>
      <c r="O37" t="s">
        <v>56</v>
      </c>
      <c r="P37" t="s">
        <v>33</v>
      </c>
      <c r="Q37" t="s">
        <v>34</v>
      </c>
      <c r="R37" t="s">
        <v>412</v>
      </c>
      <c r="S37" s="1">
        <v>10</v>
      </c>
      <c r="T37">
        <v>16</v>
      </c>
      <c r="U37">
        <v>3</v>
      </c>
      <c r="V37">
        <v>1898</v>
      </c>
      <c r="W37" t="s">
        <v>26</v>
      </c>
      <c r="X37" t="s">
        <v>76</v>
      </c>
      <c r="Y37">
        <v>16</v>
      </c>
      <c r="Z37">
        <v>3</v>
      </c>
      <c r="AA37">
        <f t="shared" si="1"/>
        <v>1898</v>
      </c>
    </row>
    <row r="38" spans="1:29" x14ac:dyDescent="0.25">
      <c r="A38">
        <v>18</v>
      </c>
      <c r="B38">
        <v>3</v>
      </c>
      <c r="C38">
        <v>1898</v>
      </c>
      <c r="D38" s="1">
        <v>13.5</v>
      </c>
      <c r="E38" t="s">
        <v>130</v>
      </c>
      <c r="G38" t="s">
        <v>52</v>
      </c>
      <c r="H38" t="s">
        <v>29</v>
      </c>
      <c r="I38" t="s">
        <v>145</v>
      </c>
      <c r="J38" t="s">
        <v>146</v>
      </c>
      <c r="L38" t="s">
        <v>20</v>
      </c>
      <c r="M38">
        <v>38</v>
      </c>
      <c r="N38" t="s">
        <v>21</v>
      </c>
      <c r="O38" t="s">
        <v>56</v>
      </c>
      <c r="P38" t="s">
        <v>33</v>
      </c>
      <c r="Q38" t="s">
        <v>34</v>
      </c>
      <c r="R38" t="s">
        <v>412</v>
      </c>
      <c r="S38" s="1">
        <v>13.5</v>
      </c>
      <c r="T38">
        <v>18</v>
      </c>
      <c r="U38">
        <v>3</v>
      </c>
      <c r="V38">
        <v>1898</v>
      </c>
      <c r="W38" t="s">
        <v>26</v>
      </c>
      <c r="X38" t="s">
        <v>76</v>
      </c>
      <c r="Y38">
        <v>19</v>
      </c>
      <c r="Z38">
        <v>3</v>
      </c>
      <c r="AA38">
        <f t="shared" si="1"/>
        <v>1898</v>
      </c>
    </row>
    <row r="39" spans="1:29" x14ac:dyDescent="0.25">
      <c r="A39">
        <v>18</v>
      </c>
      <c r="B39">
        <v>3</v>
      </c>
      <c r="C39">
        <v>1898</v>
      </c>
      <c r="D39" s="1">
        <v>15.75</v>
      </c>
      <c r="E39" t="s">
        <v>14</v>
      </c>
      <c r="G39" t="s">
        <v>46</v>
      </c>
      <c r="H39" t="s">
        <v>29</v>
      </c>
      <c r="I39" t="s">
        <v>30</v>
      </c>
      <c r="J39" t="s">
        <v>147</v>
      </c>
      <c r="L39" t="s">
        <v>20</v>
      </c>
      <c r="M39">
        <v>62</v>
      </c>
      <c r="N39" t="s">
        <v>21</v>
      </c>
      <c r="O39" t="s">
        <v>56</v>
      </c>
      <c r="P39" t="s">
        <v>33</v>
      </c>
      <c r="Q39" t="s">
        <v>34</v>
      </c>
      <c r="R39" t="s">
        <v>412</v>
      </c>
      <c r="S39" s="1">
        <v>15.75</v>
      </c>
      <c r="T39">
        <v>18</v>
      </c>
      <c r="U39">
        <v>3</v>
      </c>
      <c r="V39">
        <v>1898</v>
      </c>
      <c r="W39" t="s">
        <v>26</v>
      </c>
      <c r="X39" t="s">
        <v>76</v>
      </c>
      <c r="Y39">
        <v>19</v>
      </c>
      <c r="Z39">
        <v>3</v>
      </c>
      <c r="AA39">
        <f t="shared" si="1"/>
        <v>1898</v>
      </c>
    </row>
    <row r="40" spans="1:29" x14ac:dyDescent="0.25">
      <c r="A40">
        <v>24</v>
      </c>
      <c r="B40">
        <v>3</v>
      </c>
      <c r="C40">
        <v>1898</v>
      </c>
      <c r="D40" s="1">
        <v>10.5</v>
      </c>
      <c r="E40" t="s">
        <v>27</v>
      </c>
      <c r="G40" t="s">
        <v>46</v>
      </c>
      <c r="H40" t="s">
        <v>29</v>
      </c>
      <c r="I40" t="s">
        <v>37</v>
      </c>
      <c r="J40" t="s">
        <v>147</v>
      </c>
      <c r="L40" t="s">
        <v>20</v>
      </c>
      <c r="M40">
        <v>60</v>
      </c>
      <c r="N40" t="s">
        <v>21</v>
      </c>
      <c r="O40" t="s">
        <v>56</v>
      </c>
      <c r="P40" t="s">
        <v>33</v>
      </c>
      <c r="Q40" t="s">
        <v>34</v>
      </c>
      <c r="R40" t="s">
        <v>412</v>
      </c>
      <c r="S40" s="1">
        <v>10.5</v>
      </c>
      <c r="T40">
        <v>24</v>
      </c>
      <c r="U40">
        <v>3</v>
      </c>
      <c r="V40">
        <v>1898</v>
      </c>
      <c r="W40" t="s">
        <v>35</v>
      </c>
      <c r="Y40">
        <v>24</v>
      </c>
      <c r="Z40">
        <v>3</v>
      </c>
      <c r="AA40">
        <f t="shared" si="1"/>
        <v>1898</v>
      </c>
    </row>
    <row r="41" spans="1:29" x14ac:dyDescent="0.25">
      <c r="A41">
        <v>20</v>
      </c>
      <c r="B41">
        <v>4</v>
      </c>
      <c r="C41">
        <v>1898</v>
      </c>
      <c r="D41" s="1">
        <v>23.66</v>
      </c>
      <c r="E41" t="s">
        <v>14</v>
      </c>
      <c r="G41" t="s">
        <v>15</v>
      </c>
      <c r="H41" t="s">
        <v>16</v>
      </c>
      <c r="I41" t="s">
        <v>70</v>
      </c>
      <c r="J41" t="s">
        <v>155</v>
      </c>
      <c r="L41" t="s">
        <v>20</v>
      </c>
      <c r="M41">
        <v>48</v>
      </c>
      <c r="N41" t="s">
        <v>111</v>
      </c>
      <c r="O41" t="s">
        <v>56</v>
      </c>
      <c r="P41" t="s">
        <v>33</v>
      </c>
      <c r="Q41" t="s">
        <v>67</v>
      </c>
      <c r="R41" t="s">
        <v>414</v>
      </c>
      <c r="S41" s="1">
        <v>23.66</v>
      </c>
      <c r="T41">
        <v>19</v>
      </c>
      <c r="U41">
        <v>4</v>
      </c>
      <c r="V41">
        <v>1898</v>
      </c>
      <c r="W41" t="s">
        <v>26</v>
      </c>
      <c r="X41" t="s">
        <v>98</v>
      </c>
      <c r="Y41">
        <v>20</v>
      </c>
      <c r="Z41">
        <v>4</v>
      </c>
      <c r="AA41">
        <f t="shared" si="1"/>
        <v>1898</v>
      </c>
    </row>
    <row r="42" spans="1:29" x14ac:dyDescent="0.25">
      <c r="A42">
        <v>12</v>
      </c>
      <c r="B42">
        <v>5</v>
      </c>
      <c r="C42">
        <v>1898</v>
      </c>
      <c r="D42" s="1">
        <v>9.5</v>
      </c>
      <c r="E42" t="s">
        <v>161</v>
      </c>
      <c r="F42" t="s">
        <v>162</v>
      </c>
      <c r="G42" t="s">
        <v>15</v>
      </c>
      <c r="H42" t="s">
        <v>16</v>
      </c>
      <c r="I42" t="s">
        <v>163</v>
      </c>
      <c r="J42" t="s">
        <v>164</v>
      </c>
      <c r="K42" t="s">
        <v>165</v>
      </c>
      <c r="L42" t="s">
        <v>140</v>
      </c>
      <c r="M42">
        <v>22</v>
      </c>
      <c r="N42" t="s">
        <v>166</v>
      </c>
      <c r="O42" t="s">
        <v>167</v>
      </c>
      <c r="P42" t="s">
        <v>33</v>
      </c>
      <c r="Q42" t="s">
        <v>168</v>
      </c>
      <c r="R42" t="s">
        <v>415</v>
      </c>
      <c r="S42" s="1">
        <v>16.5</v>
      </c>
      <c r="T42">
        <v>28</v>
      </c>
      <c r="U42">
        <v>4</v>
      </c>
      <c r="V42">
        <v>1898</v>
      </c>
      <c r="W42" t="s">
        <v>169</v>
      </c>
      <c r="X42" t="s">
        <v>170</v>
      </c>
      <c r="AA42">
        <f t="shared" si="1"/>
        <v>1898</v>
      </c>
    </row>
    <row r="43" spans="1:29" x14ac:dyDescent="0.25">
      <c r="A43">
        <v>21</v>
      </c>
      <c r="B43">
        <v>4</v>
      </c>
      <c r="C43">
        <v>1898</v>
      </c>
      <c r="D43" s="1">
        <v>17.66</v>
      </c>
      <c r="E43" t="s">
        <v>27</v>
      </c>
      <c r="G43" t="s">
        <v>46</v>
      </c>
      <c r="H43" t="s">
        <v>29</v>
      </c>
      <c r="I43" t="s">
        <v>37</v>
      </c>
      <c r="J43" t="s">
        <v>156</v>
      </c>
      <c r="L43" t="s">
        <v>20</v>
      </c>
      <c r="M43">
        <v>20</v>
      </c>
      <c r="N43" t="s">
        <v>21</v>
      </c>
      <c r="O43" t="s">
        <v>56</v>
      </c>
      <c r="P43" t="s">
        <v>33</v>
      </c>
      <c r="Q43" t="s">
        <v>34</v>
      </c>
      <c r="R43" t="s">
        <v>412</v>
      </c>
      <c r="S43" s="1">
        <v>17.66</v>
      </c>
      <c r="T43">
        <v>21</v>
      </c>
      <c r="U43">
        <v>4</v>
      </c>
      <c r="V43">
        <v>1898</v>
      </c>
      <c r="W43" t="s">
        <v>26</v>
      </c>
      <c r="X43" t="s">
        <v>76</v>
      </c>
      <c r="Y43">
        <v>21</v>
      </c>
      <c r="Z43">
        <v>4</v>
      </c>
      <c r="AA43">
        <f t="shared" si="1"/>
        <v>1898</v>
      </c>
    </row>
    <row r="44" spans="1:29" x14ac:dyDescent="0.25">
      <c r="A44">
        <v>22</v>
      </c>
      <c r="B44">
        <v>4</v>
      </c>
      <c r="C44">
        <v>1898</v>
      </c>
      <c r="D44" s="1">
        <v>12.85</v>
      </c>
      <c r="E44" t="s">
        <v>130</v>
      </c>
      <c r="F44" t="s">
        <v>157</v>
      </c>
      <c r="G44" t="s">
        <v>52</v>
      </c>
      <c r="H44" t="s">
        <v>29</v>
      </c>
      <c r="I44" t="s">
        <v>37</v>
      </c>
      <c r="J44" t="s">
        <v>158</v>
      </c>
      <c r="L44" t="s">
        <v>20</v>
      </c>
      <c r="M44">
        <v>53</v>
      </c>
      <c r="N44" t="s">
        <v>21</v>
      </c>
      <c r="O44" t="s">
        <v>56</v>
      </c>
      <c r="P44" t="s">
        <v>33</v>
      </c>
      <c r="Q44" t="s">
        <v>34</v>
      </c>
      <c r="R44" t="s">
        <v>412</v>
      </c>
      <c r="S44" s="1">
        <v>12.85</v>
      </c>
      <c r="T44">
        <v>22</v>
      </c>
      <c r="U44">
        <v>4</v>
      </c>
      <c r="V44">
        <v>1898</v>
      </c>
      <c r="W44" t="s">
        <v>35</v>
      </c>
      <c r="Y44">
        <v>22</v>
      </c>
      <c r="Z44">
        <v>4</v>
      </c>
      <c r="AA44">
        <f t="shared" si="1"/>
        <v>1898</v>
      </c>
    </row>
    <row r="45" spans="1:29" x14ac:dyDescent="0.25">
      <c r="A45">
        <v>31</v>
      </c>
      <c r="B45">
        <v>5</v>
      </c>
      <c r="C45">
        <v>1898</v>
      </c>
      <c r="D45" s="1">
        <v>18.22</v>
      </c>
      <c r="E45" t="s">
        <v>14</v>
      </c>
      <c r="F45" t="s">
        <v>109</v>
      </c>
      <c r="G45" t="s">
        <v>15</v>
      </c>
      <c r="H45" t="s">
        <v>16</v>
      </c>
      <c r="I45" t="s">
        <v>57</v>
      </c>
      <c r="J45" t="s">
        <v>177</v>
      </c>
      <c r="K45" t="s">
        <v>178</v>
      </c>
      <c r="L45" t="s">
        <v>20</v>
      </c>
      <c r="M45">
        <v>35</v>
      </c>
      <c r="N45" t="s">
        <v>179</v>
      </c>
      <c r="O45" t="s">
        <v>14</v>
      </c>
      <c r="P45" t="s">
        <v>33</v>
      </c>
      <c r="Q45" t="s">
        <v>74</v>
      </c>
      <c r="R45" t="s">
        <v>414</v>
      </c>
      <c r="S45" s="1">
        <v>18.2</v>
      </c>
      <c r="T45">
        <v>30</v>
      </c>
      <c r="U45">
        <v>5</v>
      </c>
      <c r="V45">
        <v>1898</v>
      </c>
      <c r="W45" t="s">
        <v>48</v>
      </c>
      <c r="Y45">
        <v>30</v>
      </c>
      <c r="Z45">
        <v>6</v>
      </c>
      <c r="AA45">
        <f t="shared" si="1"/>
        <v>1898</v>
      </c>
    </row>
    <row r="46" spans="1:29" x14ac:dyDescent="0.25">
      <c r="A46">
        <v>15</v>
      </c>
      <c r="B46">
        <v>5</v>
      </c>
      <c r="C46">
        <v>1898</v>
      </c>
      <c r="D46" s="1">
        <v>22.75</v>
      </c>
      <c r="E46" t="s">
        <v>14</v>
      </c>
      <c r="F46" t="s">
        <v>171</v>
      </c>
      <c r="G46" t="s">
        <v>28</v>
      </c>
      <c r="H46" t="s">
        <v>144</v>
      </c>
      <c r="I46" t="s">
        <v>64</v>
      </c>
      <c r="J46" t="s">
        <v>172</v>
      </c>
      <c r="L46" t="s">
        <v>20</v>
      </c>
      <c r="M46">
        <v>42</v>
      </c>
      <c r="N46" t="s">
        <v>21</v>
      </c>
      <c r="O46" t="s">
        <v>56</v>
      </c>
      <c r="P46" t="s">
        <v>33</v>
      </c>
      <c r="Q46" t="s">
        <v>94</v>
      </c>
      <c r="R46" t="s">
        <v>417</v>
      </c>
      <c r="S46" s="1">
        <v>16</v>
      </c>
      <c r="T46">
        <v>16</v>
      </c>
      <c r="U46">
        <v>5</v>
      </c>
      <c r="V46">
        <v>1898</v>
      </c>
      <c r="W46" t="s">
        <v>26</v>
      </c>
      <c r="X46" t="s">
        <v>50</v>
      </c>
      <c r="Y46">
        <v>16</v>
      </c>
      <c r="Z46">
        <v>5</v>
      </c>
      <c r="AA46">
        <f t="shared" si="1"/>
        <v>1898</v>
      </c>
      <c r="AB46" t="s">
        <v>173</v>
      </c>
      <c r="AC46" t="s">
        <v>174</v>
      </c>
    </row>
    <row r="47" spans="1:29" x14ac:dyDescent="0.25">
      <c r="A47">
        <v>11</v>
      </c>
      <c r="B47">
        <v>5</v>
      </c>
      <c r="C47">
        <v>1898</v>
      </c>
      <c r="D47" s="1">
        <v>11</v>
      </c>
      <c r="E47" t="s">
        <v>14</v>
      </c>
      <c r="G47" t="s">
        <v>15</v>
      </c>
      <c r="H47" t="s">
        <v>16</v>
      </c>
      <c r="I47" t="s">
        <v>159</v>
      </c>
      <c r="J47" t="s">
        <v>160</v>
      </c>
      <c r="L47" t="s">
        <v>20</v>
      </c>
      <c r="M47">
        <v>58</v>
      </c>
      <c r="N47" t="s">
        <v>21</v>
      </c>
      <c r="O47" t="s">
        <v>56</v>
      </c>
      <c r="P47" t="s">
        <v>33</v>
      </c>
      <c r="Q47" t="s">
        <v>34</v>
      </c>
      <c r="R47" t="s">
        <v>412</v>
      </c>
      <c r="S47" s="1">
        <v>11</v>
      </c>
      <c r="T47">
        <v>11</v>
      </c>
      <c r="U47">
        <v>5</v>
      </c>
      <c r="V47">
        <v>1898</v>
      </c>
      <c r="W47" t="s">
        <v>26</v>
      </c>
      <c r="X47" t="s">
        <v>76</v>
      </c>
      <c r="Y47">
        <v>11</v>
      </c>
      <c r="Z47">
        <v>5</v>
      </c>
      <c r="AA47">
        <f t="shared" si="1"/>
        <v>1898</v>
      </c>
    </row>
    <row r="48" spans="1:29" x14ac:dyDescent="0.25">
      <c r="A48">
        <v>16</v>
      </c>
      <c r="B48">
        <v>5</v>
      </c>
      <c r="C48">
        <v>1898</v>
      </c>
      <c r="D48" s="1">
        <v>9.75</v>
      </c>
      <c r="E48" t="s">
        <v>161</v>
      </c>
      <c r="F48" t="s">
        <v>175</v>
      </c>
      <c r="G48" t="s">
        <v>46</v>
      </c>
      <c r="H48" t="s">
        <v>29</v>
      </c>
      <c r="I48" t="s">
        <v>57</v>
      </c>
      <c r="J48" t="s">
        <v>176</v>
      </c>
      <c r="L48" t="s">
        <v>20</v>
      </c>
      <c r="M48">
        <v>61</v>
      </c>
      <c r="N48" t="s">
        <v>21</v>
      </c>
      <c r="O48" t="s">
        <v>56</v>
      </c>
      <c r="P48" t="s">
        <v>33</v>
      </c>
      <c r="Q48" t="s">
        <v>34</v>
      </c>
      <c r="R48" t="s">
        <v>412</v>
      </c>
      <c r="S48" s="1">
        <v>9.75</v>
      </c>
      <c r="T48">
        <v>16</v>
      </c>
      <c r="U48">
        <v>5</v>
      </c>
      <c r="V48">
        <v>1898</v>
      </c>
      <c r="W48" t="s">
        <v>35</v>
      </c>
      <c r="Y48">
        <v>17</v>
      </c>
      <c r="Z48">
        <v>5</v>
      </c>
      <c r="AA48">
        <f t="shared" si="1"/>
        <v>1898</v>
      </c>
    </row>
    <row r="49" spans="1:28" x14ac:dyDescent="0.25">
      <c r="A49">
        <v>13</v>
      </c>
      <c r="B49">
        <v>6</v>
      </c>
      <c r="C49">
        <v>1898</v>
      </c>
      <c r="D49" s="1">
        <v>15.33</v>
      </c>
      <c r="E49" t="s">
        <v>14</v>
      </c>
      <c r="F49" t="s">
        <v>69</v>
      </c>
      <c r="G49" t="s">
        <v>15</v>
      </c>
      <c r="H49" t="s">
        <v>16</v>
      </c>
      <c r="I49" t="s">
        <v>100</v>
      </c>
      <c r="J49" t="s">
        <v>180</v>
      </c>
      <c r="L49" t="s">
        <v>20</v>
      </c>
      <c r="M49">
        <v>25</v>
      </c>
      <c r="N49" t="s">
        <v>181</v>
      </c>
      <c r="O49" t="s">
        <v>182</v>
      </c>
      <c r="P49" t="s">
        <v>33</v>
      </c>
      <c r="Q49" t="s">
        <v>183</v>
      </c>
      <c r="R49" t="s">
        <v>416</v>
      </c>
      <c r="S49" s="1">
        <v>15.33</v>
      </c>
      <c r="T49">
        <v>12</v>
      </c>
      <c r="U49">
        <v>6</v>
      </c>
      <c r="V49">
        <v>1898</v>
      </c>
      <c r="W49" t="s">
        <v>43</v>
      </c>
      <c r="X49" t="s">
        <v>44</v>
      </c>
      <c r="Y49">
        <v>30</v>
      </c>
      <c r="Z49">
        <v>6</v>
      </c>
      <c r="AA49">
        <f t="shared" si="1"/>
        <v>1898</v>
      </c>
    </row>
    <row r="50" spans="1:28" x14ac:dyDescent="0.25">
      <c r="A50">
        <v>29</v>
      </c>
      <c r="B50">
        <v>7</v>
      </c>
      <c r="C50">
        <v>1898</v>
      </c>
      <c r="D50" s="1">
        <v>16</v>
      </c>
      <c r="E50" t="s">
        <v>203</v>
      </c>
      <c r="F50" t="s">
        <v>171</v>
      </c>
      <c r="G50" t="s">
        <v>15</v>
      </c>
      <c r="H50" t="s">
        <v>16</v>
      </c>
      <c r="I50" t="s">
        <v>148</v>
      </c>
      <c r="J50" t="s">
        <v>204</v>
      </c>
      <c r="L50" t="s">
        <v>20</v>
      </c>
      <c r="M50">
        <v>48</v>
      </c>
      <c r="N50" t="s">
        <v>111</v>
      </c>
      <c r="O50" t="s">
        <v>14</v>
      </c>
      <c r="P50" t="s">
        <v>33</v>
      </c>
      <c r="Q50" t="s">
        <v>201</v>
      </c>
      <c r="R50" t="s">
        <v>417</v>
      </c>
      <c r="T50">
        <v>14</v>
      </c>
      <c r="U50">
        <v>6</v>
      </c>
      <c r="V50">
        <v>1898</v>
      </c>
      <c r="W50" t="s">
        <v>43</v>
      </c>
      <c r="X50" t="s">
        <v>75</v>
      </c>
      <c r="Y50">
        <v>1</v>
      </c>
      <c r="Z50">
        <v>8</v>
      </c>
      <c r="AA50">
        <f t="shared" si="1"/>
        <v>1898</v>
      </c>
      <c r="AB50" t="s">
        <v>205</v>
      </c>
    </row>
    <row r="51" spans="1:28" x14ac:dyDescent="0.25">
      <c r="A51">
        <v>27</v>
      </c>
      <c r="B51">
        <v>6</v>
      </c>
      <c r="C51">
        <v>1898</v>
      </c>
      <c r="D51" s="1">
        <v>10.75</v>
      </c>
      <c r="E51" t="s">
        <v>14</v>
      </c>
      <c r="G51" t="s">
        <v>46</v>
      </c>
      <c r="H51" t="s">
        <v>29</v>
      </c>
      <c r="I51" t="s">
        <v>184</v>
      </c>
      <c r="J51" t="s">
        <v>185</v>
      </c>
      <c r="L51" t="s">
        <v>20</v>
      </c>
      <c r="M51">
        <v>37</v>
      </c>
      <c r="N51" t="s">
        <v>21</v>
      </c>
      <c r="O51" t="s">
        <v>56</v>
      </c>
      <c r="P51" t="s">
        <v>33</v>
      </c>
      <c r="Q51" t="s">
        <v>34</v>
      </c>
      <c r="R51" t="s">
        <v>412</v>
      </c>
      <c r="S51" s="1">
        <v>10.75</v>
      </c>
      <c r="T51">
        <v>27</v>
      </c>
      <c r="U51">
        <v>6</v>
      </c>
      <c r="V51">
        <v>1898</v>
      </c>
      <c r="W51" t="s">
        <v>26</v>
      </c>
      <c r="X51" t="s">
        <v>76</v>
      </c>
      <c r="Y51">
        <v>28</v>
      </c>
      <c r="Z51">
        <v>6</v>
      </c>
      <c r="AA51">
        <f t="shared" si="1"/>
        <v>1898</v>
      </c>
    </row>
    <row r="52" spans="1:28" x14ac:dyDescent="0.25">
      <c r="A52">
        <v>5</v>
      </c>
      <c r="B52">
        <v>7</v>
      </c>
      <c r="C52">
        <v>1898</v>
      </c>
      <c r="D52" s="1"/>
      <c r="E52" t="s">
        <v>14</v>
      </c>
      <c r="F52" t="s">
        <v>186</v>
      </c>
      <c r="G52" t="s">
        <v>15</v>
      </c>
      <c r="H52" t="s">
        <v>16</v>
      </c>
      <c r="I52" t="s">
        <v>57</v>
      </c>
      <c r="J52" t="s">
        <v>172</v>
      </c>
      <c r="L52" t="s">
        <v>20</v>
      </c>
      <c r="M52">
        <v>30</v>
      </c>
      <c r="N52" t="s">
        <v>21</v>
      </c>
      <c r="O52" t="s">
        <v>186</v>
      </c>
      <c r="P52" t="s">
        <v>33</v>
      </c>
      <c r="Q52" t="s">
        <v>136</v>
      </c>
      <c r="R52" t="s">
        <v>413</v>
      </c>
      <c r="S52" s="1">
        <v>10.33</v>
      </c>
      <c r="T52">
        <v>4</v>
      </c>
      <c r="U52">
        <v>7</v>
      </c>
      <c r="V52">
        <v>1898</v>
      </c>
      <c r="W52" t="s">
        <v>43</v>
      </c>
      <c r="X52" t="s">
        <v>104</v>
      </c>
      <c r="Y52">
        <v>28</v>
      </c>
      <c r="Z52">
        <v>7</v>
      </c>
      <c r="AA52">
        <f t="shared" si="1"/>
        <v>1898</v>
      </c>
    </row>
    <row r="53" spans="1:28" x14ac:dyDescent="0.25">
      <c r="A53">
        <v>6</v>
      </c>
      <c r="B53">
        <v>7</v>
      </c>
      <c r="C53">
        <v>1898</v>
      </c>
      <c r="D53" s="1">
        <v>23.85</v>
      </c>
      <c r="E53" t="s">
        <v>14</v>
      </c>
      <c r="F53" t="s">
        <v>77</v>
      </c>
      <c r="G53" t="s">
        <v>15</v>
      </c>
      <c r="H53" t="s">
        <v>16</v>
      </c>
      <c r="I53" t="s">
        <v>189</v>
      </c>
      <c r="J53" t="s">
        <v>190</v>
      </c>
      <c r="L53" t="s">
        <v>20</v>
      </c>
      <c r="M53">
        <v>24</v>
      </c>
      <c r="N53" t="s">
        <v>154</v>
      </c>
      <c r="O53" t="s">
        <v>191</v>
      </c>
      <c r="P53" t="s">
        <v>33</v>
      </c>
      <c r="Q53" t="s">
        <v>67</v>
      </c>
      <c r="R53" t="s">
        <v>414</v>
      </c>
      <c r="S53" s="1">
        <v>23.85</v>
      </c>
      <c r="T53">
        <v>4</v>
      </c>
      <c r="U53">
        <v>7</v>
      </c>
      <c r="V53">
        <v>1898</v>
      </c>
      <c r="W53" t="s">
        <v>43</v>
      </c>
      <c r="X53" t="s">
        <v>192</v>
      </c>
      <c r="Y53">
        <v>28</v>
      </c>
      <c r="Z53">
        <v>7</v>
      </c>
      <c r="AA53">
        <f t="shared" si="1"/>
        <v>1898</v>
      </c>
    </row>
    <row r="54" spans="1:28" x14ac:dyDescent="0.25">
      <c r="A54">
        <v>6</v>
      </c>
      <c r="B54">
        <v>7</v>
      </c>
      <c r="C54">
        <v>1898</v>
      </c>
      <c r="D54" s="1">
        <v>23.85</v>
      </c>
      <c r="E54" t="s">
        <v>14</v>
      </c>
      <c r="F54" t="s">
        <v>77</v>
      </c>
      <c r="G54" t="s">
        <v>15</v>
      </c>
      <c r="H54" t="s">
        <v>16</v>
      </c>
      <c r="I54" t="s">
        <v>58</v>
      </c>
      <c r="J54" t="s">
        <v>193</v>
      </c>
      <c r="L54" t="s">
        <v>20</v>
      </c>
      <c r="M54">
        <v>25</v>
      </c>
      <c r="N54" t="s">
        <v>194</v>
      </c>
      <c r="O54" t="s">
        <v>195</v>
      </c>
      <c r="P54" t="s">
        <v>33</v>
      </c>
      <c r="Q54" t="s">
        <v>67</v>
      </c>
      <c r="R54" t="s">
        <v>414</v>
      </c>
      <c r="S54" s="1">
        <v>23.85</v>
      </c>
      <c r="T54">
        <v>4</v>
      </c>
      <c r="U54">
        <v>7</v>
      </c>
      <c r="V54">
        <v>1898</v>
      </c>
      <c r="W54" t="s">
        <v>43</v>
      </c>
      <c r="X54" t="s">
        <v>192</v>
      </c>
      <c r="Y54">
        <v>28</v>
      </c>
      <c r="Z54">
        <v>7</v>
      </c>
      <c r="AA54">
        <f t="shared" si="1"/>
        <v>1898</v>
      </c>
    </row>
    <row r="55" spans="1:28" x14ac:dyDescent="0.25">
      <c r="A55">
        <v>6</v>
      </c>
      <c r="B55">
        <v>7</v>
      </c>
      <c r="C55">
        <v>1898</v>
      </c>
      <c r="D55" s="1">
        <v>23.85</v>
      </c>
      <c r="E55" t="s">
        <v>14</v>
      </c>
      <c r="F55" t="s">
        <v>77</v>
      </c>
      <c r="G55" t="s">
        <v>15</v>
      </c>
      <c r="H55" t="s">
        <v>16</v>
      </c>
      <c r="I55" t="s">
        <v>37</v>
      </c>
      <c r="J55" t="s">
        <v>187</v>
      </c>
      <c r="K55" t="s">
        <v>57</v>
      </c>
      <c r="L55" t="s">
        <v>20</v>
      </c>
      <c r="M55">
        <v>26</v>
      </c>
      <c r="N55" t="s">
        <v>111</v>
      </c>
      <c r="O55" t="s">
        <v>14</v>
      </c>
      <c r="P55" t="s">
        <v>33</v>
      </c>
      <c r="Q55" t="s">
        <v>67</v>
      </c>
      <c r="R55" t="s">
        <v>414</v>
      </c>
      <c r="S55" s="1">
        <v>23.85</v>
      </c>
      <c r="T55">
        <v>4</v>
      </c>
      <c r="U55">
        <v>7</v>
      </c>
      <c r="V55">
        <v>1898</v>
      </c>
      <c r="W55" t="s">
        <v>43</v>
      </c>
      <c r="X55" t="s">
        <v>188</v>
      </c>
      <c r="Y55">
        <v>28</v>
      </c>
      <c r="Z55">
        <v>7</v>
      </c>
      <c r="AA55">
        <f t="shared" si="1"/>
        <v>1898</v>
      </c>
    </row>
    <row r="56" spans="1:28" x14ac:dyDescent="0.25">
      <c r="A56">
        <v>28</v>
      </c>
      <c r="B56">
        <v>7</v>
      </c>
      <c r="C56">
        <v>1898</v>
      </c>
      <c r="D56" s="1">
        <v>18.5</v>
      </c>
      <c r="E56" t="s">
        <v>14</v>
      </c>
      <c r="G56" t="s">
        <v>15</v>
      </c>
      <c r="H56" t="s">
        <v>16</v>
      </c>
      <c r="I56" t="s">
        <v>37</v>
      </c>
      <c r="J56" t="s">
        <v>198</v>
      </c>
      <c r="K56" t="s">
        <v>199</v>
      </c>
      <c r="L56" t="s">
        <v>20</v>
      </c>
      <c r="M56">
        <v>32</v>
      </c>
      <c r="N56" t="s">
        <v>21</v>
      </c>
      <c r="O56" t="s">
        <v>200</v>
      </c>
      <c r="P56" t="s">
        <v>33</v>
      </c>
      <c r="Q56" t="s">
        <v>201</v>
      </c>
      <c r="R56" t="s">
        <v>417</v>
      </c>
      <c r="S56" s="1">
        <v>18.5</v>
      </c>
      <c r="T56">
        <v>25</v>
      </c>
      <c r="U56">
        <v>7</v>
      </c>
      <c r="V56">
        <v>1898</v>
      </c>
      <c r="W56" t="s">
        <v>43</v>
      </c>
      <c r="X56" t="s">
        <v>75</v>
      </c>
      <c r="Y56">
        <v>28</v>
      </c>
      <c r="Z56">
        <v>7</v>
      </c>
      <c r="AA56">
        <f t="shared" si="1"/>
        <v>1898</v>
      </c>
      <c r="AB56" t="s">
        <v>202</v>
      </c>
    </row>
    <row r="57" spans="1:28" x14ac:dyDescent="0.25">
      <c r="A57">
        <v>19</v>
      </c>
      <c r="B57">
        <v>7</v>
      </c>
      <c r="C57">
        <v>1898</v>
      </c>
      <c r="D57" s="1">
        <v>10.5</v>
      </c>
      <c r="E57" t="s">
        <v>14</v>
      </c>
      <c r="F57" t="s">
        <v>197</v>
      </c>
      <c r="G57" t="s">
        <v>15</v>
      </c>
      <c r="H57" t="s">
        <v>16</v>
      </c>
      <c r="I57" t="s">
        <v>37</v>
      </c>
      <c r="J57" t="s">
        <v>196</v>
      </c>
      <c r="L57" t="s">
        <v>20</v>
      </c>
      <c r="M57">
        <v>23</v>
      </c>
      <c r="N57" t="s">
        <v>21</v>
      </c>
      <c r="O57" t="s">
        <v>56</v>
      </c>
      <c r="P57" t="s">
        <v>33</v>
      </c>
      <c r="Q57" t="s">
        <v>23</v>
      </c>
      <c r="R57" t="s">
        <v>412</v>
      </c>
      <c r="S57" s="1">
        <v>10</v>
      </c>
      <c r="T57">
        <v>19</v>
      </c>
      <c r="U57">
        <v>7</v>
      </c>
      <c r="V57">
        <v>1898</v>
      </c>
      <c r="W57" t="s">
        <v>26</v>
      </c>
      <c r="X57" t="s">
        <v>98</v>
      </c>
      <c r="Y57">
        <v>19</v>
      </c>
      <c r="Z57">
        <v>7</v>
      </c>
      <c r="AA57">
        <f t="shared" si="1"/>
        <v>1898</v>
      </c>
    </row>
    <row r="58" spans="1:28" x14ac:dyDescent="0.25">
      <c r="A58">
        <v>21</v>
      </c>
      <c r="B58">
        <v>8</v>
      </c>
      <c r="C58">
        <v>1898</v>
      </c>
      <c r="D58" s="1">
        <v>17.5</v>
      </c>
      <c r="E58" t="s">
        <v>161</v>
      </c>
      <c r="F58" t="s">
        <v>162</v>
      </c>
      <c r="G58" t="s">
        <v>15</v>
      </c>
      <c r="H58" t="s">
        <v>16</v>
      </c>
      <c r="I58" t="s">
        <v>70</v>
      </c>
      <c r="J58" t="s">
        <v>177</v>
      </c>
      <c r="L58" t="s">
        <v>20</v>
      </c>
      <c r="M58">
        <v>30</v>
      </c>
      <c r="N58" t="s">
        <v>21</v>
      </c>
      <c r="O58" t="s">
        <v>216</v>
      </c>
      <c r="P58" t="s">
        <v>33</v>
      </c>
      <c r="Q58" t="s">
        <v>67</v>
      </c>
      <c r="R58" t="s">
        <v>414</v>
      </c>
      <c r="S58" s="1">
        <v>17.5</v>
      </c>
      <c r="T58">
        <v>20</v>
      </c>
      <c r="U58">
        <v>8</v>
      </c>
      <c r="V58">
        <v>1898</v>
      </c>
      <c r="W58" t="s">
        <v>43</v>
      </c>
      <c r="X58" t="s">
        <v>217</v>
      </c>
      <c r="Y58">
        <v>27</v>
      </c>
      <c r="Z58">
        <v>10</v>
      </c>
      <c r="AA58">
        <f t="shared" si="1"/>
        <v>1898</v>
      </c>
      <c r="AB58" t="s">
        <v>218</v>
      </c>
    </row>
    <row r="59" spans="1:28" x14ac:dyDescent="0.25">
      <c r="A59">
        <v>1</v>
      </c>
      <c r="B59">
        <v>8</v>
      </c>
      <c r="C59">
        <v>1898</v>
      </c>
      <c r="D59" s="1">
        <v>16</v>
      </c>
      <c r="E59" t="s">
        <v>161</v>
      </c>
      <c r="F59" t="s">
        <v>206</v>
      </c>
      <c r="G59" t="s">
        <v>52</v>
      </c>
      <c r="H59" t="s">
        <v>29</v>
      </c>
      <c r="I59" t="s">
        <v>207</v>
      </c>
      <c r="J59" t="s">
        <v>208</v>
      </c>
      <c r="K59" t="s">
        <v>209</v>
      </c>
      <c r="L59" t="s">
        <v>20</v>
      </c>
      <c r="M59">
        <v>25</v>
      </c>
      <c r="N59" t="s">
        <v>210</v>
      </c>
      <c r="O59" t="s">
        <v>211</v>
      </c>
      <c r="P59" t="s">
        <v>33</v>
      </c>
      <c r="Q59" t="s">
        <v>183</v>
      </c>
      <c r="R59" t="s">
        <v>416</v>
      </c>
      <c r="S59" s="1">
        <v>16</v>
      </c>
      <c r="T59">
        <v>1</v>
      </c>
      <c r="U59">
        <v>8</v>
      </c>
      <c r="V59">
        <v>1898</v>
      </c>
      <c r="W59" t="s">
        <v>43</v>
      </c>
      <c r="X59" t="s">
        <v>192</v>
      </c>
      <c r="Y59">
        <v>29</v>
      </c>
      <c r="Z59">
        <v>9</v>
      </c>
      <c r="AA59">
        <f t="shared" si="1"/>
        <v>1898</v>
      </c>
    </row>
    <row r="60" spans="1:28" x14ac:dyDescent="0.25">
      <c r="A60">
        <v>1</v>
      </c>
      <c r="B60">
        <v>8</v>
      </c>
      <c r="C60">
        <v>1898</v>
      </c>
      <c r="D60" s="1">
        <v>16</v>
      </c>
      <c r="E60" t="s">
        <v>161</v>
      </c>
      <c r="F60" t="s">
        <v>206</v>
      </c>
      <c r="G60" t="s">
        <v>52</v>
      </c>
      <c r="H60" t="s">
        <v>29</v>
      </c>
      <c r="I60" t="s">
        <v>189</v>
      </c>
      <c r="J60" t="s">
        <v>212</v>
      </c>
      <c r="L60" t="s">
        <v>20</v>
      </c>
      <c r="M60">
        <v>27</v>
      </c>
      <c r="N60" t="s">
        <v>111</v>
      </c>
      <c r="O60" t="s">
        <v>182</v>
      </c>
      <c r="P60" t="s">
        <v>33</v>
      </c>
      <c r="Q60" t="s">
        <v>183</v>
      </c>
      <c r="R60" t="s">
        <v>416</v>
      </c>
      <c r="S60" s="1">
        <v>16</v>
      </c>
      <c r="T60">
        <v>1</v>
      </c>
      <c r="U60">
        <v>8</v>
      </c>
      <c r="V60">
        <v>1898</v>
      </c>
      <c r="W60" t="s">
        <v>43</v>
      </c>
      <c r="X60" t="s">
        <v>192</v>
      </c>
      <c r="Y60">
        <v>25</v>
      </c>
      <c r="Z60">
        <v>8</v>
      </c>
      <c r="AA60">
        <f t="shared" si="1"/>
        <v>1898</v>
      </c>
    </row>
    <row r="61" spans="1:28" x14ac:dyDescent="0.25">
      <c r="A61">
        <v>4</v>
      </c>
      <c r="B61">
        <v>8</v>
      </c>
      <c r="C61">
        <v>1898</v>
      </c>
      <c r="D61" s="1"/>
      <c r="E61" t="s">
        <v>27</v>
      </c>
      <c r="F61" t="s">
        <v>213</v>
      </c>
      <c r="G61" t="s">
        <v>15</v>
      </c>
      <c r="H61" t="s">
        <v>16</v>
      </c>
      <c r="I61" t="s">
        <v>37</v>
      </c>
      <c r="J61" t="s">
        <v>214</v>
      </c>
      <c r="L61" t="s">
        <v>20</v>
      </c>
      <c r="M61">
        <v>51</v>
      </c>
      <c r="O61" t="s">
        <v>56</v>
      </c>
      <c r="P61" t="s">
        <v>33</v>
      </c>
      <c r="Q61" t="s">
        <v>215</v>
      </c>
      <c r="R61" t="s">
        <v>412</v>
      </c>
      <c r="T61">
        <v>4</v>
      </c>
      <c r="U61">
        <v>8</v>
      </c>
      <c r="V61">
        <v>1898</v>
      </c>
      <c r="W61" t="s">
        <v>26</v>
      </c>
      <c r="X61" t="s">
        <v>98</v>
      </c>
      <c r="Y61">
        <v>5</v>
      </c>
      <c r="Z61">
        <v>8</v>
      </c>
      <c r="AA61">
        <f t="shared" si="1"/>
        <v>1898</v>
      </c>
    </row>
    <row r="62" spans="1:28" x14ac:dyDescent="0.25">
      <c r="A62">
        <v>8</v>
      </c>
      <c r="B62">
        <v>9</v>
      </c>
      <c r="C62">
        <v>1898</v>
      </c>
      <c r="D62" s="1"/>
      <c r="E62" t="s">
        <v>130</v>
      </c>
      <c r="G62" t="s">
        <v>52</v>
      </c>
      <c r="H62" t="s">
        <v>144</v>
      </c>
      <c r="I62" t="s">
        <v>229</v>
      </c>
      <c r="J62" t="s">
        <v>230</v>
      </c>
      <c r="L62" t="s">
        <v>20</v>
      </c>
      <c r="M62">
        <v>60</v>
      </c>
      <c r="N62" t="s">
        <v>224</v>
      </c>
      <c r="O62" t="s">
        <v>231</v>
      </c>
      <c r="P62" t="s">
        <v>33</v>
      </c>
      <c r="Q62" t="s">
        <v>232</v>
      </c>
      <c r="R62" t="s">
        <v>414</v>
      </c>
      <c r="S62" s="1">
        <v>12.6</v>
      </c>
      <c r="T62">
        <v>7</v>
      </c>
      <c r="U62">
        <v>9</v>
      </c>
      <c r="V62">
        <v>1898</v>
      </c>
      <c r="W62" t="s">
        <v>43</v>
      </c>
      <c r="X62" t="s">
        <v>75</v>
      </c>
      <c r="Y62">
        <v>29</v>
      </c>
      <c r="Z62">
        <v>9</v>
      </c>
      <c r="AA62">
        <v>1898</v>
      </c>
      <c r="AB62" t="s">
        <v>233</v>
      </c>
    </row>
    <row r="63" spans="1:28" x14ac:dyDescent="0.25">
      <c r="A63">
        <v>4</v>
      </c>
      <c r="B63">
        <v>9</v>
      </c>
      <c r="C63">
        <v>1898</v>
      </c>
      <c r="D63" s="1"/>
      <c r="E63" t="s">
        <v>14</v>
      </c>
      <c r="F63" t="s">
        <v>109</v>
      </c>
      <c r="G63" t="s">
        <v>15</v>
      </c>
      <c r="H63" t="s">
        <v>16</v>
      </c>
      <c r="I63" t="s">
        <v>57</v>
      </c>
      <c r="J63" t="s">
        <v>219</v>
      </c>
      <c r="L63" t="s">
        <v>20</v>
      </c>
      <c r="M63">
        <v>46</v>
      </c>
      <c r="N63" t="s">
        <v>21</v>
      </c>
      <c r="O63" t="s">
        <v>14</v>
      </c>
      <c r="P63" t="s">
        <v>33</v>
      </c>
      <c r="Q63" t="s">
        <v>67</v>
      </c>
      <c r="R63" t="s">
        <v>414</v>
      </c>
      <c r="S63" s="1">
        <v>17.5</v>
      </c>
      <c r="T63">
        <v>3</v>
      </c>
      <c r="U63">
        <v>9</v>
      </c>
      <c r="V63">
        <v>1898</v>
      </c>
      <c r="W63" t="s">
        <v>43</v>
      </c>
      <c r="X63" t="s">
        <v>75</v>
      </c>
      <c r="Y63">
        <v>29</v>
      </c>
      <c r="Z63">
        <v>9</v>
      </c>
      <c r="AA63">
        <f t="shared" ref="AA63:AA77" si="2">C63</f>
        <v>1898</v>
      </c>
    </row>
    <row r="64" spans="1:28" x14ac:dyDescent="0.25">
      <c r="A64">
        <v>4</v>
      </c>
      <c r="B64">
        <v>9</v>
      </c>
      <c r="C64">
        <v>1898</v>
      </c>
      <c r="D64" s="1"/>
      <c r="E64" t="s">
        <v>14</v>
      </c>
      <c r="F64" t="s">
        <v>109</v>
      </c>
      <c r="G64" t="s">
        <v>15</v>
      </c>
      <c r="H64" t="s">
        <v>16</v>
      </c>
      <c r="I64" t="s">
        <v>220</v>
      </c>
      <c r="J64" t="s">
        <v>219</v>
      </c>
      <c r="L64" t="s">
        <v>140</v>
      </c>
      <c r="M64">
        <v>45</v>
      </c>
      <c r="N64" t="s">
        <v>221</v>
      </c>
      <c r="O64" t="s">
        <v>14</v>
      </c>
      <c r="P64" t="s">
        <v>33</v>
      </c>
      <c r="Q64" t="s">
        <v>67</v>
      </c>
      <c r="R64" t="s">
        <v>414</v>
      </c>
      <c r="S64" s="1">
        <v>17.5</v>
      </c>
      <c r="T64">
        <v>3</v>
      </c>
      <c r="U64">
        <v>9</v>
      </c>
      <c r="V64">
        <v>1898</v>
      </c>
      <c r="W64" t="s">
        <v>43</v>
      </c>
      <c r="X64" t="s">
        <v>75</v>
      </c>
      <c r="Y64">
        <v>29</v>
      </c>
      <c r="Z64">
        <v>9</v>
      </c>
      <c r="AA64">
        <f t="shared" si="2"/>
        <v>1898</v>
      </c>
    </row>
    <row r="65" spans="1:28" x14ac:dyDescent="0.25">
      <c r="A65">
        <v>6</v>
      </c>
      <c r="B65">
        <v>9</v>
      </c>
      <c r="C65">
        <v>1898</v>
      </c>
      <c r="D65" s="1"/>
      <c r="E65" t="s">
        <v>222</v>
      </c>
      <c r="F65" t="s">
        <v>69</v>
      </c>
      <c r="G65" t="s">
        <v>52</v>
      </c>
      <c r="H65" t="s">
        <v>29</v>
      </c>
      <c r="I65" t="s">
        <v>100</v>
      </c>
      <c r="J65" t="s">
        <v>223</v>
      </c>
      <c r="L65" t="s">
        <v>20</v>
      </c>
      <c r="M65">
        <v>55</v>
      </c>
      <c r="N65" t="s">
        <v>224</v>
      </c>
      <c r="O65" t="s">
        <v>84</v>
      </c>
      <c r="P65" t="s">
        <v>33</v>
      </c>
      <c r="Q65" t="s">
        <v>225</v>
      </c>
      <c r="R65" t="s">
        <v>416</v>
      </c>
      <c r="S65" s="1">
        <v>21.66</v>
      </c>
      <c r="T65">
        <v>5</v>
      </c>
      <c r="U65">
        <v>9</v>
      </c>
      <c r="V65">
        <v>1898</v>
      </c>
      <c r="W65" t="s">
        <v>43</v>
      </c>
      <c r="X65" t="s">
        <v>226</v>
      </c>
      <c r="Y65">
        <v>29</v>
      </c>
      <c r="Z65">
        <v>9</v>
      </c>
      <c r="AA65">
        <f t="shared" si="2"/>
        <v>1898</v>
      </c>
    </row>
    <row r="66" spans="1:28" x14ac:dyDescent="0.25">
      <c r="A66">
        <v>6</v>
      </c>
      <c r="B66">
        <v>9</v>
      </c>
      <c r="C66">
        <v>1898</v>
      </c>
      <c r="D66" s="1"/>
      <c r="E66" t="s">
        <v>195</v>
      </c>
      <c r="G66" t="s">
        <v>46</v>
      </c>
      <c r="H66" t="s">
        <v>29</v>
      </c>
      <c r="I66" t="s">
        <v>209</v>
      </c>
      <c r="J66" t="s">
        <v>227</v>
      </c>
      <c r="L66" t="s">
        <v>20</v>
      </c>
      <c r="M66">
        <v>20</v>
      </c>
      <c r="N66" t="s">
        <v>228</v>
      </c>
      <c r="O66" t="s">
        <v>56</v>
      </c>
      <c r="P66" t="s">
        <v>33</v>
      </c>
      <c r="Q66" t="s">
        <v>34</v>
      </c>
      <c r="R66" t="s">
        <v>412</v>
      </c>
      <c r="S66" s="1">
        <v>10.66</v>
      </c>
      <c r="T66">
        <v>6</v>
      </c>
      <c r="U66">
        <v>9</v>
      </c>
      <c r="V66">
        <v>1898</v>
      </c>
      <c r="W66" t="s">
        <v>35</v>
      </c>
      <c r="Y66">
        <v>6</v>
      </c>
      <c r="Z66">
        <v>9</v>
      </c>
      <c r="AA66">
        <f t="shared" si="2"/>
        <v>1898</v>
      </c>
    </row>
    <row r="67" spans="1:28" x14ac:dyDescent="0.25">
      <c r="A67">
        <v>5</v>
      </c>
      <c r="B67">
        <v>10</v>
      </c>
      <c r="C67">
        <v>1898</v>
      </c>
      <c r="D67" s="1"/>
      <c r="E67" t="s">
        <v>236</v>
      </c>
      <c r="F67" t="s">
        <v>118</v>
      </c>
      <c r="G67" t="s">
        <v>15</v>
      </c>
      <c r="H67" t="s">
        <v>16</v>
      </c>
      <c r="I67" t="s">
        <v>30</v>
      </c>
      <c r="J67" t="s">
        <v>237</v>
      </c>
      <c r="K67" t="s">
        <v>238</v>
      </c>
      <c r="L67" t="s">
        <v>20</v>
      </c>
      <c r="M67">
        <v>26</v>
      </c>
      <c r="N67" t="s">
        <v>224</v>
      </c>
      <c r="O67" t="s">
        <v>236</v>
      </c>
      <c r="P67" t="s">
        <v>33</v>
      </c>
      <c r="Q67" t="s">
        <v>239</v>
      </c>
      <c r="R67" t="s">
        <v>413</v>
      </c>
      <c r="T67">
        <v>4</v>
      </c>
      <c r="U67">
        <v>10</v>
      </c>
      <c r="V67">
        <v>1898</v>
      </c>
      <c r="W67" t="s">
        <v>43</v>
      </c>
      <c r="X67" t="s">
        <v>240</v>
      </c>
      <c r="Y67">
        <v>27</v>
      </c>
      <c r="Z67">
        <v>10</v>
      </c>
      <c r="AA67">
        <f t="shared" si="2"/>
        <v>1898</v>
      </c>
    </row>
    <row r="68" spans="1:28" x14ac:dyDescent="0.25">
      <c r="A68">
        <v>9</v>
      </c>
      <c r="B68">
        <v>10</v>
      </c>
      <c r="C68">
        <v>1898</v>
      </c>
      <c r="D68" s="1"/>
      <c r="E68" t="s">
        <v>14</v>
      </c>
      <c r="G68" t="s">
        <v>15</v>
      </c>
      <c r="H68" t="s">
        <v>16</v>
      </c>
      <c r="I68" t="s">
        <v>64</v>
      </c>
      <c r="J68" t="s">
        <v>241</v>
      </c>
      <c r="L68" t="s">
        <v>20</v>
      </c>
      <c r="M68">
        <v>30</v>
      </c>
      <c r="N68" t="s">
        <v>242</v>
      </c>
      <c r="O68" t="s">
        <v>243</v>
      </c>
      <c r="P68" t="s">
        <v>33</v>
      </c>
      <c r="Q68" t="s">
        <v>244</v>
      </c>
      <c r="R68" t="s">
        <v>419</v>
      </c>
      <c r="S68" s="1">
        <v>12.5</v>
      </c>
      <c r="T68">
        <v>3</v>
      </c>
      <c r="U68">
        <v>10</v>
      </c>
      <c r="V68">
        <v>1898</v>
      </c>
      <c r="W68" t="s">
        <v>43</v>
      </c>
      <c r="X68" t="s">
        <v>192</v>
      </c>
      <c r="AA68">
        <f t="shared" si="2"/>
        <v>1898</v>
      </c>
      <c r="AB68" t="s">
        <v>245</v>
      </c>
    </row>
    <row r="69" spans="1:28" x14ac:dyDescent="0.25">
      <c r="A69">
        <v>4</v>
      </c>
      <c r="B69">
        <v>10</v>
      </c>
      <c r="C69">
        <v>1898</v>
      </c>
      <c r="D69" s="1"/>
      <c r="E69" t="s">
        <v>14</v>
      </c>
      <c r="G69" t="s">
        <v>46</v>
      </c>
      <c r="H69" t="s">
        <v>29</v>
      </c>
      <c r="I69" t="s">
        <v>100</v>
      </c>
      <c r="J69" t="s">
        <v>234</v>
      </c>
      <c r="L69" t="s">
        <v>20</v>
      </c>
      <c r="M69">
        <v>30</v>
      </c>
      <c r="N69" t="s">
        <v>235</v>
      </c>
      <c r="O69" t="s">
        <v>56</v>
      </c>
      <c r="P69" t="s">
        <v>33</v>
      </c>
      <c r="Q69" t="s">
        <v>34</v>
      </c>
      <c r="R69" t="s">
        <v>412</v>
      </c>
      <c r="S69" s="1">
        <v>10.5</v>
      </c>
      <c r="T69">
        <v>3</v>
      </c>
      <c r="U69">
        <v>10</v>
      </c>
      <c r="V69">
        <v>1898</v>
      </c>
      <c r="W69" t="s">
        <v>35</v>
      </c>
      <c r="Y69">
        <v>4</v>
      </c>
      <c r="Z69">
        <v>10</v>
      </c>
      <c r="AA69">
        <f t="shared" si="2"/>
        <v>1898</v>
      </c>
    </row>
    <row r="70" spans="1:28" x14ac:dyDescent="0.25">
      <c r="A70">
        <v>31</v>
      </c>
      <c r="B70">
        <v>10</v>
      </c>
      <c r="C70">
        <v>1898</v>
      </c>
      <c r="D70" s="1"/>
      <c r="E70" t="s">
        <v>14</v>
      </c>
      <c r="F70" t="s">
        <v>84</v>
      </c>
      <c r="G70" t="s">
        <v>46</v>
      </c>
      <c r="H70" t="s">
        <v>29</v>
      </c>
      <c r="I70" t="s">
        <v>37</v>
      </c>
      <c r="J70" t="s">
        <v>53</v>
      </c>
      <c r="L70" t="s">
        <v>20</v>
      </c>
      <c r="M70">
        <v>35</v>
      </c>
      <c r="N70" t="s">
        <v>246</v>
      </c>
      <c r="O70" t="s">
        <v>56</v>
      </c>
      <c r="P70" t="s">
        <v>33</v>
      </c>
      <c r="Q70" t="s">
        <v>34</v>
      </c>
      <c r="R70" t="s">
        <v>412</v>
      </c>
      <c r="S70" s="1">
        <v>11.75</v>
      </c>
      <c r="T70">
        <v>31</v>
      </c>
      <c r="U70">
        <v>10</v>
      </c>
      <c r="V70">
        <v>1898</v>
      </c>
      <c r="W70" t="s">
        <v>35</v>
      </c>
      <c r="Y70">
        <v>1</v>
      </c>
      <c r="Z70">
        <v>11</v>
      </c>
      <c r="AA70">
        <f t="shared" si="2"/>
        <v>1898</v>
      </c>
    </row>
    <row r="71" spans="1:28" x14ac:dyDescent="0.25">
      <c r="A71">
        <v>31</v>
      </c>
      <c r="B71">
        <v>10</v>
      </c>
      <c r="C71">
        <v>1898</v>
      </c>
      <c r="D71" s="1"/>
      <c r="E71" t="s">
        <v>14</v>
      </c>
      <c r="F71" t="s">
        <v>84</v>
      </c>
      <c r="G71" t="s">
        <v>46</v>
      </c>
      <c r="H71" t="s">
        <v>29</v>
      </c>
      <c r="I71" t="s">
        <v>70</v>
      </c>
      <c r="J71" t="s">
        <v>247</v>
      </c>
      <c r="L71" t="s">
        <v>20</v>
      </c>
      <c r="M71">
        <v>46</v>
      </c>
      <c r="N71" t="s">
        <v>90</v>
      </c>
      <c r="O71" t="s">
        <v>56</v>
      </c>
      <c r="P71" t="s">
        <v>33</v>
      </c>
      <c r="Q71" t="s">
        <v>34</v>
      </c>
      <c r="R71" t="s">
        <v>412</v>
      </c>
      <c r="S71" s="1">
        <v>11.75</v>
      </c>
      <c r="T71">
        <v>31</v>
      </c>
      <c r="U71">
        <v>10</v>
      </c>
      <c r="V71">
        <v>1898</v>
      </c>
      <c r="W71" t="s">
        <v>35</v>
      </c>
      <c r="Y71">
        <v>1</v>
      </c>
      <c r="Z71">
        <v>11</v>
      </c>
      <c r="AA71">
        <f t="shared" si="2"/>
        <v>1898</v>
      </c>
    </row>
    <row r="72" spans="1:28" x14ac:dyDescent="0.25">
      <c r="A72">
        <v>22</v>
      </c>
      <c r="B72">
        <v>11</v>
      </c>
      <c r="C72">
        <v>1898</v>
      </c>
      <c r="D72" s="1"/>
      <c r="E72" t="s">
        <v>130</v>
      </c>
      <c r="G72" t="s">
        <v>52</v>
      </c>
      <c r="H72" t="s">
        <v>144</v>
      </c>
      <c r="I72" t="s">
        <v>37</v>
      </c>
      <c r="J72" t="s">
        <v>248</v>
      </c>
      <c r="L72" t="s">
        <v>20</v>
      </c>
      <c r="M72">
        <v>27</v>
      </c>
      <c r="N72" t="s">
        <v>246</v>
      </c>
      <c r="O72" t="s">
        <v>56</v>
      </c>
      <c r="P72" t="s">
        <v>33</v>
      </c>
      <c r="Q72" t="s">
        <v>34</v>
      </c>
      <c r="R72" t="s">
        <v>412</v>
      </c>
      <c r="T72">
        <v>22</v>
      </c>
      <c r="U72">
        <v>11</v>
      </c>
      <c r="V72">
        <v>1898</v>
      </c>
      <c r="W72" t="s">
        <v>35</v>
      </c>
      <c r="Y72">
        <v>23</v>
      </c>
      <c r="Z72">
        <v>11</v>
      </c>
      <c r="AA72">
        <f t="shared" si="2"/>
        <v>1898</v>
      </c>
    </row>
    <row r="73" spans="1:28" x14ac:dyDescent="0.25">
      <c r="A73">
        <v>14</v>
      </c>
      <c r="B73">
        <v>12</v>
      </c>
      <c r="C73">
        <v>1898</v>
      </c>
      <c r="D73" s="1"/>
      <c r="E73" t="s">
        <v>161</v>
      </c>
      <c r="F73" t="s">
        <v>162</v>
      </c>
      <c r="G73" t="s">
        <v>28</v>
      </c>
      <c r="H73" t="s">
        <v>29</v>
      </c>
      <c r="I73" t="s">
        <v>70</v>
      </c>
      <c r="J73" t="s">
        <v>256</v>
      </c>
      <c r="L73" t="s">
        <v>20</v>
      </c>
      <c r="M73">
        <v>50</v>
      </c>
      <c r="N73" t="s">
        <v>224</v>
      </c>
      <c r="O73" t="s">
        <v>88</v>
      </c>
      <c r="P73" t="s">
        <v>33</v>
      </c>
      <c r="Q73" t="s">
        <v>74</v>
      </c>
      <c r="R73" t="s">
        <v>414</v>
      </c>
      <c r="S73" s="1">
        <v>17.66</v>
      </c>
      <c r="T73">
        <v>13</v>
      </c>
      <c r="U73">
        <v>12</v>
      </c>
      <c r="V73">
        <v>1898</v>
      </c>
      <c r="W73" t="s">
        <v>48</v>
      </c>
      <c r="Y73">
        <v>29</v>
      </c>
      <c r="Z73">
        <v>12</v>
      </c>
      <c r="AA73">
        <f t="shared" si="2"/>
        <v>1898</v>
      </c>
    </row>
    <row r="74" spans="1:28" x14ac:dyDescent="0.25">
      <c r="A74">
        <v>12</v>
      </c>
      <c r="B74">
        <v>12</v>
      </c>
      <c r="C74">
        <v>1898</v>
      </c>
      <c r="D74" s="1"/>
      <c r="E74" t="s">
        <v>103</v>
      </c>
      <c r="G74" t="s">
        <v>52</v>
      </c>
      <c r="H74" t="s">
        <v>29</v>
      </c>
      <c r="I74" t="s">
        <v>249</v>
      </c>
      <c r="J74" t="s">
        <v>250</v>
      </c>
      <c r="L74" t="s">
        <v>20</v>
      </c>
      <c r="M74">
        <v>35</v>
      </c>
      <c r="N74" t="s">
        <v>251</v>
      </c>
      <c r="O74" t="s">
        <v>182</v>
      </c>
      <c r="P74" t="s">
        <v>33</v>
      </c>
      <c r="Q74" t="s">
        <v>252</v>
      </c>
      <c r="R74" t="s">
        <v>416</v>
      </c>
      <c r="S74" s="1">
        <v>20.6</v>
      </c>
      <c r="T74">
        <v>12</v>
      </c>
      <c r="U74">
        <v>12</v>
      </c>
      <c r="V74">
        <v>1898</v>
      </c>
      <c r="W74" t="s">
        <v>43</v>
      </c>
      <c r="X74" t="s">
        <v>75</v>
      </c>
      <c r="Y74">
        <v>29</v>
      </c>
      <c r="Z74">
        <v>12</v>
      </c>
      <c r="AA74">
        <f t="shared" si="2"/>
        <v>1898</v>
      </c>
    </row>
    <row r="75" spans="1:28" x14ac:dyDescent="0.25">
      <c r="A75">
        <v>13</v>
      </c>
      <c r="B75">
        <v>12</v>
      </c>
      <c r="C75">
        <v>1898</v>
      </c>
      <c r="D75" s="1"/>
      <c r="E75" t="s">
        <v>130</v>
      </c>
      <c r="G75" t="s">
        <v>52</v>
      </c>
      <c r="H75" t="s">
        <v>29</v>
      </c>
      <c r="I75" t="s">
        <v>253</v>
      </c>
      <c r="J75" t="s">
        <v>254</v>
      </c>
      <c r="L75" t="s">
        <v>20</v>
      </c>
      <c r="M75">
        <v>29</v>
      </c>
      <c r="N75" t="s">
        <v>87</v>
      </c>
      <c r="O75" t="s">
        <v>255</v>
      </c>
      <c r="P75" t="s">
        <v>33</v>
      </c>
      <c r="Q75" t="s">
        <v>34</v>
      </c>
      <c r="R75" t="s">
        <v>412</v>
      </c>
      <c r="S75" s="1">
        <v>16</v>
      </c>
      <c r="T75">
        <v>13</v>
      </c>
      <c r="U75">
        <v>12</v>
      </c>
      <c r="V75">
        <v>1898</v>
      </c>
      <c r="W75" t="s">
        <v>35</v>
      </c>
      <c r="Y75">
        <v>13</v>
      </c>
      <c r="Z75">
        <v>12</v>
      </c>
      <c r="AA75">
        <f t="shared" si="2"/>
        <v>1898</v>
      </c>
    </row>
    <row r="76" spans="1:28" x14ac:dyDescent="0.25">
      <c r="A76">
        <v>20</v>
      </c>
      <c r="B76">
        <v>12</v>
      </c>
      <c r="C76">
        <v>1898</v>
      </c>
      <c r="D76" s="1"/>
      <c r="E76" t="s">
        <v>66</v>
      </c>
      <c r="G76" t="s">
        <v>52</v>
      </c>
      <c r="H76" t="s">
        <v>29</v>
      </c>
      <c r="I76" t="s">
        <v>37</v>
      </c>
      <c r="J76" t="s">
        <v>257</v>
      </c>
      <c r="L76" t="s">
        <v>20</v>
      </c>
      <c r="M76">
        <v>30</v>
      </c>
      <c r="O76" t="s">
        <v>56</v>
      </c>
      <c r="P76" t="s">
        <v>33</v>
      </c>
      <c r="Q76" t="s">
        <v>34</v>
      </c>
      <c r="R76" t="s">
        <v>412</v>
      </c>
      <c r="S76" s="1">
        <v>11.5</v>
      </c>
      <c r="T76">
        <v>20</v>
      </c>
      <c r="U76">
        <v>12</v>
      </c>
      <c r="V76">
        <v>1898</v>
      </c>
      <c r="W76" t="s">
        <v>26</v>
      </c>
      <c r="X76" t="s">
        <v>98</v>
      </c>
      <c r="Y76">
        <v>21</v>
      </c>
      <c r="Z76">
        <v>12</v>
      </c>
      <c r="AA76">
        <f t="shared" si="2"/>
        <v>1898</v>
      </c>
    </row>
    <row r="77" spans="1:28" x14ac:dyDescent="0.25">
      <c r="A77">
        <v>21</v>
      </c>
      <c r="B77">
        <v>12</v>
      </c>
      <c r="C77">
        <v>1898</v>
      </c>
      <c r="D77" s="1"/>
      <c r="E77" t="s">
        <v>14</v>
      </c>
      <c r="G77" t="s">
        <v>15</v>
      </c>
      <c r="H77" t="s">
        <v>16</v>
      </c>
      <c r="I77" t="s">
        <v>148</v>
      </c>
      <c r="J77" t="s">
        <v>106</v>
      </c>
      <c r="L77" t="s">
        <v>20</v>
      </c>
      <c r="M77">
        <v>42</v>
      </c>
      <c r="N77" t="s">
        <v>21</v>
      </c>
      <c r="O77" t="s">
        <v>56</v>
      </c>
      <c r="P77" t="s">
        <v>33</v>
      </c>
      <c r="Q77" t="s">
        <v>34</v>
      </c>
      <c r="R77" t="s">
        <v>412</v>
      </c>
      <c r="S77" s="1">
        <v>22.25</v>
      </c>
      <c r="T77">
        <v>21</v>
      </c>
      <c r="U77">
        <v>12</v>
      </c>
      <c r="V77">
        <v>1898</v>
      </c>
      <c r="W77" t="s">
        <v>26</v>
      </c>
      <c r="X77" t="s">
        <v>76</v>
      </c>
      <c r="Y77">
        <v>21</v>
      </c>
      <c r="Z77">
        <v>12</v>
      </c>
      <c r="AA77">
        <f t="shared" si="2"/>
        <v>1898</v>
      </c>
    </row>
    <row r="78" spans="1:28" x14ac:dyDescent="0.25">
      <c r="A78">
        <v>5</v>
      </c>
      <c r="B78">
        <v>1</v>
      </c>
      <c r="C78">
        <v>1899</v>
      </c>
      <c r="D78" s="1"/>
      <c r="E78" t="s">
        <v>14</v>
      </c>
      <c r="F78" t="s">
        <v>258</v>
      </c>
      <c r="G78" t="s">
        <v>46</v>
      </c>
      <c r="H78" t="s">
        <v>144</v>
      </c>
      <c r="I78" t="s">
        <v>37</v>
      </c>
      <c r="J78" t="s">
        <v>78</v>
      </c>
      <c r="L78" t="s">
        <v>20</v>
      </c>
      <c r="M78">
        <v>56</v>
      </c>
      <c r="N78" t="s">
        <v>21</v>
      </c>
      <c r="O78" t="s">
        <v>103</v>
      </c>
      <c r="P78" t="s">
        <v>33</v>
      </c>
      <c r="Q78" t="s">
        <v>67</v>
      </c>
      <c r="R78" t="s">
        <v>414</v>
      </c>
      <c r="S78" s="1">
        <v>19.75</v>
      </c>
      <c r="T78">
        <v>4</v>
      </c>
      <c r="U78">
        <v>1</v>
      </c>
      <c r="V78">
        <v>1899</v>
      </c>
      <c r="W78" t="s">
        <v>43</v>
      </c>
      <c r="X78" t="s">
        <v>75</v>
      </c>
      <c r="Y78">
        <v>26</v>
      </c>
      <c r="Z78">
        <v>1</v>
      </c>
      <c r="AA78">
        <v>1899</v>
      </c>
    </row>
    <row r="79" spans="1:28" x14ac:dyDescent="0.25">
      <c r="A79">
        <v>5</v>
      </c>
      <c r="B79">
        <v>1</v>
      </c>
      <c r="C79">
        <v>1899</v>
      </c>
      <c r="D79" s="1"/>
      <c r="E79" t="s">
        <v>14</v>
      </c>
      <c r="F79" t="s">
        <v>112</v>
      </c>
      <c r="G79" t="s">
        <v>46</v>
      </c>
      <c r="H79" t="s">
        <v>29</v>
      </c>
      <c r="I79" t="s">
        <v>37</v>
      </c>
      <c r="J79" t="s">
        <v>259</v>
      </c>
      <c r="L79" t="s">
        <v>20</v>
      </c>
      <c r="M79">
        <v>21</v>
      </c>
      <c r="N79" t="s">
        <v>21</v>
      </c>
      <c r="O79" t="s">
        <v>56</v>
      </c>
      <c r="P79" t="s">
        <v>33</v>
      </c>
      <c r="Q79" t="s">
        <v>34</v>
      </c>
      <c r="R79" t="s">
        <v>412</v>
      </c>
      <c r="S79" s="1">
        <v>11</v>
      </c>
      <c r="T79">
        <v>5</v>
      </c>
      <c r="U79">
        <v>1</v>
      </c>
      <c r="V79">
        <v>1899</v>
      </c>
      <c r="W79" t="s">
        <v>26</v>
      </c>
      <c r="X79" t="s">
        <v>98</v>
      </c>
      <c r="Y79">
        <v>6</v>
      </c>
      <c r="Z79">
        <v>1</v>
      </c>
      <c r="AA79">
        <v>1899</v>
      </c>
    </row>
    <row r="80" spans="1:28" x14ac:dyDescent="0.25">
      <c r="A80">
        <v>5</v>
      </c>
      <c r="B80">
        <v>1</v>
      </c>
      <c r="C80">
        <v>1899</v>
      </c>
      <c r="D80" s="1"/>
      <c r="E80" t="s">
        <v>14</v>
      </c>
      <c r="G80" t="s">
        <v>46</v>
      </c>
      <c r="H80" t="s">
        <v>29</v>
      </c>
      <c r="I80" t="s">
        <v>100</v>
      </c>
      <c r="J80" t="s">
        <v>139</v>
      </c>
      <c r="L80" t="s">
        <v>20</v>
      </c>
      <c r="M80">
        <v>26</v>
      </c>
      <c r="N80" t="s">
        <v>21</v>
      </c>
      <c r="O80" t="s">
        <v>56</v>
      </c>
      <c r="P80" t="s">
        <v>33</v>
      </c>
      <c r="Q80" t="s">
        <v>34</v>
      </c>
      <c r="R80" t="s">
        <v>412</v>
      </c>
      <c r="S80" s="1">
        <v>16.329999999999998</v>
      </c>
      <c r="T80">
        <v>5</v>
      </c>
      <c r="U80">
        <v>1</v>
      </c>
      <c r="V80">
        <v>1899</v>
      </c>
      <c r="W80" t="s">
        <v>26</v>
      </c>
      <c r="X80" t="s">
        <v>76</v>
      </c>
      <c r="Y80">
        <v>6</v>
      </c>
      <c r="Z80">
        <v>1</v>
      </c>
      <c r="AA80">
        <v>1899</v>
      </c>
    </row>
    <row r="81" spans="1:29" x14ac:dyDescent="0.25">
      <c r="A81">
        <v>25</v>
      </c>
      <c r="B81">
        <v>1</v>
      </c>
      <c r="C81">
        <v>1899</v>
      </c>
      <c r="D81" s="1"/>
      <c r="E81" t="s">
        <v>27</v>
      </c>
      <c r="G81" t="s">
        <v>46</v>
      </c>
      <c r="H81" t="s">
        <v>287</v>
      </c>
      <c r="I81" t="s">
        <v>260</v>
      </c>
      <c r="J81" t="s">
        <v>261</v>
      </c>
      <c r="L81" t="s">
        <v>20</v>
      </c>
      <c r="M81">
        <v>42</v>
      </c>
      <c r="N81" t="s">
        <v>21</v>
      </c>
      <c r="O81" t="s">
        <v>56</v>
      </c>
      <c r="P81" t="s">
        <v>33</v>
      </c>
      <c r="Q81" t="s">
        <v>34</v>
      </c>
      <c r="R81" t="s">
        <v>412</v>
      </c>
      <c r="S81" s="1">
        <v>11.5</v>
      </c>
      <c r="T81">
        <v>24</v>
      </c>
      <c r="U81">
        <v>1</v>
      </c>
      <c r="V81">
        <v>1899</v>
      </c>
      <c r="W81" t="s">
        <v>26</v>
      </c>
      <c r="X81" t="s">
        <v>76</v>
      </c>
      <c r="Y81">
        <v>25</v>
      </c>
      <c r="Z81">
        <v>1</v>
      </c>
      <c r="AA81">
        <v>1899</v>
      </c>
    </row>
    <row r="82" spans="1:29" x14ac:dyDescent="0.25">
      <c r="A82">
        <v>9</v>
      </c>
      <c r="B82">
        <v>2</v>
      </c>
      <c r="C82">
        <v>1899</v>
      </c>
      <c r="D82" s="1"/>
      <c r="E82" t="s">
        <v>130</v>
      </c>
      <c r="F82" t="s">
        <v>265</v>
      </c>
      <c r="G82" t="s">
        <v>15</v>
      </c>
      <c r="H82" t="s">
        <v>16</v>
      </c>
      <c r="I82" t="s">
        <v>266</v>
      </c>
      <c r="J82" t="s">
        <v>267</v>
      </c>
      <c r="L82" t="s">
        <v>140</v>
      </c>
      <c r="M82">
        <v>40</v>
      </c>
      <c r="N82" t="s">
        <v>121</v>
      </c>
      <c r="O82" t="s">
        <v>56</v>
      </c>
      <c r="P82" t="s">
        <v>33</v>
      </c>
      <c r="Q82" t="s">
        <v>94</v>
      </c>
      <c r="R82" t="s">
        <v>417</v>
      </c>
      <c r="S82" s="1">
        <v>14</v>
      </c>
      <c r="T82">
        <v>6</v>
      </c>
      <c r="U82">
        <v>2</v>
      </c>
      <c r="V82">
        <v>1899</v>
      </c>
      <c r="W82" t="s">
        <v>26</v>
      </c>
      <c r="X82" t="s">
        <v>50</v>
      </c>
      <c r="Y82">
        <v>9</v>
      </c>
      <c r="Z82">
        <v>2</v>
      </c>
      <c r="AA82">
        <v>1899</v>
      </c>
      <c r="AB82" t="s">
        <v>268</v>
      </c>
      <c r="AC82" t="s">
        <v>269</v>
      </c>
    </row>
    <row r="83" spans="1:29" x14ac:dyDescent="0.25">
      <c r="A83">
        <v>2</v>
      </c>
      <c r="B83">
        <v>2</v>
      </c>
      <c r="C83">
        <v>1899</v>
      </c>
      <c r="D83" s="1"/>
      <c r="E83" t="s">
        <v>27</v>
      </c>
      <c r="F83" t="s">
        <v>262</v>
      </c>
      <c r="G83" t="s">
        <v>15</v>
      </c>
      <c r="H83" t="s">
        <v>16</v>
      </c>
      <c r="I83" t="s">
        <v>70</v>
      </c>
      <c r="J83" t="s">
        <v>263</v>
      </c>
      <c r="L83" t="s">
        <v>20</v>
      </c>
      <c r="M83">
        <v>31</v>
      </c>
      <c r="N83" t="s">
        <v>21</v>
      </c>
      <c r="O83" t="s">
        <v>56</v>
      </c>
      <c r="P83" t="s">
        <v>33</v>
      </c>
      <c r="Q83" t="s">
        <v>34</v>
      </c>
      <c r="R83" t="s">
        <v>412</v>
      </c>
      <c r="S83" s="1">
        <v>11.5</v>
      </c>
      <c r="T83">
        <v>2</v>
      </c>
      <c r="U83">
        <v>2</v>
      </c>
      <c r="V83">
        <v>1899</v>
      </c>
      <c r="W83" t="s">
        <v>26</v>
      </c>
      <c r="X83" t="s">
        <v>98</v>
      </c>
      <c r="Y83">
        <v>3</v>
      </c>
      <c r="Z83">
        <v>2</v>
      </c>
      <c r="AA83">
        <v>1899</v>
      </c>
    </row>
    <row r="84" spans="1:29" x14ac:dyDescent="0.25">
      <c r="A84">
        <v>2</v>
      </c>
      <c r="B84">
        <v>2</v>
      </c>
      <c r="C84">
        <v>1899</v>
      </c>
      <c r="D84" s="1"/>
      <c r="E84" t="s">
        <v>27</v>
      </c>
      <c r="F84" t="s">
        <v>262</v>
      </c>
      <c r="G84" t="s">
        <v>15</v>
      </c>
      <c r="H84" t="s">
        <v>16</v>
      </c>
      <c r="I84" t="s">
        <v>37</v>
      </c>
      <c r="J84" t="s">
        <v>264</v>
      </c>
      <c r="K84" t="s">
        <v>178</v>
      </c>
      <c r="L84" t="s">
        <v>20</v>
      </c>
      <c r="M84">
        <v>28</v>
      </c>
      <c r="N84" t="s">
        <v>21</v>
      </c>
      <c r="O84" t="s">
        <v>56</v>
      </c>
      <c r="P84" t="s">
        <v>33</v>
      </c>
      <c r="Q84" t="s">
        <v>34</v>
      </c>
      <c r="R84" t="s">
        <v>412</v>
      </c>
      <c r="S84" s="1">
        <v>16.5</v>
      </c>
      <c r="T84">
        <v>2</v>
      </c>
      <c r="U84">
        <v>2</v>
      </c>
      <c r="V84">
        <v>1899</v>
      </c>
      <c r="W84" t="s">
        <v>26</v>
      </c>
      <c r="X84" t="s">
        <v>98</v>
      </c>
      <c r="Y84">
        <v>3</v>
      </c>
      <c r="Z84">
        <v>2</v>
      </c>
      <c r="AA84">
        <v>1899</v>
      </c>
    </row>
    <row r="85" spans="1:29" x14ac:dyDescent="0.25">
      <c r="A85">
        <v>6</v>
      </c>
      <c r="B85">
        <v>3</v>
      </c>
      <c r="C85">
        <v>1899</v>
      </c>
      <c r="D85" s="1">
        <v>22</v>
      </c>
      <c r="E85" t="s">
        <v>270</v>
      </c>
      <c r="G85" t="s">
        <v>15</v>
      </c>
      <c r="H85" t="s">
        <v>16</v>
      </c>
      <c r="I85" t="s">
        <v>271</v>
      </c>
      <c r="J85" t="s">
        <v>172</v>
      </c>
      <c r="L85" t="s">
        <v>20</v>
      </c>
      <c r="M85">
        <v>39</v>
      </c>
      <c r="N85" t="s">
        <v>272</v>
      </c>
      <c r="O85" t="s">
        <v>56</v>
      </c>
      <c r="P85" t="s">
        <v>33</v>
      </c>
      <c r="Q85" t="s">
        <v>94</v>
      </c>
      <c r="R85" t="s">
        <v>417</v>
      </c>
      <c r="T85">
        <v>4</v>
      </c>
      <c r="U85">
        <v>3</v>
      </c>
      <c r="V85">
        <v>1899</v>
      </c>
      <c r="AA85">
        <v>1899</v>
      </c>
      <c r="AB85" t="s">
        <v>273</v>
      </c>
    </row>
    <row r="86" spans="1:29" x14ac:dyDescent="0.25">
      <c r="A86">
        <v>22</v>
      </c>
      <c r="B86">
        <v>3</v>
      </c>
      <c r="C86">
        <v>1899</v>
      </c>
      <c r="D86" s="1"/>
      <c r="E86" t="s">
        <v>14</v>
      </c>
      <c r="G86" t="s">
        <v>15</v>
      </c>
      <c r="H86" t="s">
        <v>16</v>
      </c>
      <c r="I86" t="s">
        <v>178</v>
      </c>
      <c r="J86" t="s">
        <v>279</v>
      </c>
      <c r="L86" t="s">
        <v>20</v>
      </c>
      <c r="M86">
        <v>54</v>
      </c>
      <c r="N86" t="s">
        <v>21</v>
      </c>
      <c r="O86" t="s">
        <v>367</v>
      </c>
      <c r="P86" t="s">
        <v>33</v>
      </c>
      <c r="Q86" t="s">
        <v>94</v>
      </c>
      <c r="R86" t="s">
        <v>417</v>
      </c>
      <c r="S86" s="1">
        <v>10.5</v>
      </c>
      <c r="T86">
        <v>22</v>
      </c>
      <c r="U86">
        <v>3</v>
      </c>
      <c r="V86">
        <v>1899</v>
      </c>
      <c r="W86" t="s">
        <v>35</v>
      </c>
      <c r="Y86">
        <v>22</v>
      </c>
      <c r="Z86">
        <v>3</v>
      </c>
      <c r="AA86">
        <v>1899</v>
      </c>
      <c r="AB86" t="s">
        <v>280</v>
      </c>
    </row>
    <row r="87" spans="1:29" x14ac:dyDescent="0.25">
      <c r="A87">
        <v>17</v>
      </c>
      <c r="B87">
        <v>3</v>
      </c>
      <c r="C87">
        <v>1899</v>
      </c>
      <c r="D87" s="1"/>
      <c r="E87" t="s">
        <v>14</v>
      </c>
      <c r="G87" t="s">
        <v>46</v>
      </c>
      <c r="H87" t="s">
        <v>29</v>
      </c>
      <c r="I87" t="s">
        <v>30</v>
      </c>
      <c r="J87" t="s">
        <v>276</v>
      </c>
      <c r="L87" t="s">
        <v>20</v>
      </c>
      <c r="M87">
        <v>28</v>
      </c>
      <c r="N87" t="s">
        <v>21</v>
      </c>
      <c r="O87" t="s">
        <v>56</v>
      </c>
      <c r="P87" t="s">
        <v>33</v>
      </c>
      <c r="Q87" t="s">
        <v>34</v>
      </c>
      <c r="R87" t="s">
        <v>412</v>
      </c>
      <c r="S87" s="1">
        <v>17</v>
      </c>
      <c r="T87">
        <v>16</v>
      </c>
      <c r="U87">
        <v>3</v>
      </c>
      <c r="V87">
        <v>1899</v>
      </c>
      <c r="W87" t="s">
        <v>26</v>
      </c>
      <c r="X87" t="s">
        <v>98</v>
      </c>
      <c r="Y87">
        <v>17</v>
      </c>
      <c r="Z87">
        <v>3</v>
      </c>
      <c r="AA87">
        <v>1899</v>
      </c>
    </row>
    <row r="88" spans="1:29" x14ac:dyDescent="0.25">
      <c r="A88">
        <v>18</v>
      </c>
      <c r="B88">
        <v>3</v>
      </c>
      <c r="C88">
        <v>1899</v>
      </c>
      <c r="D88" s="1"/>
      <c r="E88" t="s">
        <v>103</v>
      </c>
      <c r="F88" t="s">
        <v>277</v>
      </c>
      <c r="G88" t="s">
        <v>52</v>
      </c>
      <c r="H88" t="s">
        <v>29</v>
      </c>
      <c r="I88" t="s">
        <v>37</v>
      </c>
      <c r="J88" t="s">
        <v>278</v>
      </c>
      <c r="L88" t="s">
        <v>20</v>
      </c>
      <c r="M88">
        <v>60</v>
      </c>
      <c r="N88" t="s">
        <v>194</v>
      </c>
      <c r="O88" t="s">
        <v>56</v>
      </c>
      <c r="P88" t="s">
        <v>33</v>
      </c>
      <c r="Q88" t="s">
        <v>34</v>
      </c>
      <c r="R88" t="s">
        <v>412</v>
      </c>
      <c r="S88" s="1">
        <v>14.25</v>
      </c>
      <c r="T88">
        <v>17</v>
      </c>
      <c r="U88">
        <v>3</v>
      </c>
      <c r="V88">
        <v>1899</v>
      </c>
      <c r="W88" t="s">
        <v>35</v>
      </c>
      <c r="Y88">
        <v>18</v>
      </c>
      <c r="Z88">
        <v>3</v>
      </c>
      <c r="AA88">
        <v>1899</v>
      </c>
    </row>
    <row r="89" spans="1:29" x14ac:dyDescent="0.25">
      <c r="A89">
        <v>30</v>
      </c>
      <c r="B89">
        <v>3</v>
      </c>
      <c r="C89">
        <v>1899</v>
      </c>
      <c r="D89" s="1"/>
      <c r="E89" t="s">
        <v>27</v>
      </c>
      <c r="G89" t="s">
        <v>46</v>
      </c>
      <c r="H89" t="s">
        <v>29</v>
      </c>
      <c r="I89" t="s">
        <v>37</v>
      </c>
      <c r="J89" t="s">
        <v>281</v>
      </c>
      <c r="L89" t="s">
        <v>20</v>
      </c>
      <c r="M89">
        <v>29</v>
      </c>
      <c r="N89" t="s">
        <v>21</v>
      </c>
      <c r="O89" t="s">
        <v>56</v>
      </c>
      <c r="P89" t="s">
        <v>33</v>
      </c>
      <c r="Q89" t="s">
        <v>34</v>
      </c>
      <c r="R89" t="s">
        <v>412</v>
      </c>
      <c r="S89" s="1">
        <v>9</v>
      </c>
      <c r="T89">
        <v>30</v>
      </c>
      <c r="U89">
        <v>3</v>
      </c>
      <c r="V89">
        <v>1899</v>
      </c>
      <c r="W89" t="s">
        <v>26</v>
      </c>
      <c r="X89" t="s">
        <v>98</v>
      </c>
      <c r="Y89">
        <v>31</v>
      </c>
      <c r="Z89">
        <v>3</v>
      </c>
      <c r="AA89">
        <v>1899</v>
      </c>
    </row>
    <row r="90" spans="1:29" x14ac:dyDescent="0.25">
      <c r="A90">
        <v>6</v>
      </c>
      <c r="B90">
        <v>3</v>
      </c>
      <c r="C90">
        <v>1899</v>
      </c>
      <c r="D90" s="1">
        <v>8</v>
      </c>
      <c r="E90" t="s">
        <v>14</v>
      </c>
      <c r="F90" t="s">
        <v>197</v>
      </c>
      <c r="G90" t="s">
        <v>15</v>
      </c>
      <c r="H90" t="s">
        <v>16</v>
      </c>
      <c r="I90" t="s">
        <v>100</v>
      </c>
      <c r="J90" t="s">
        <v>274</v>
      </c>
      <c r="L90" t="s">
        <v>20</v>
      </c>
      <c r="M90">
        <v>18</v>
      </c>
      <c r="N90" t="s">
        <v>21</v>
      </c>
      <c r="O90" t="s">
        <v>56</v>
      </c>
      <c r="P90" t="s">
        <v>33</v>
      </c>
      <c r="Q90" t="s">
        <v>275</v>
      </c>
      <c r="R90" t="s">
        <v>412</v>
      </c>
      <c r="S90" s="1">
        <v>8</v>
      </c>
      <c r="T90">
        <v>9</v>
      </c>
      <c r="U90">
        <v>3</v>
      </c>
      <c r="V90">
        <v>1899</v>
      </c>
      <c r="W90" t="s">
        <v>26</v>
      </c>
      <c r="X90" t="s">
        <v>50</v>
      </c>
      <c r="Y90">
        <v>9</v>
      </c>
      <c r="Z90">
        <v>3</v>
      </c>
      <c r="AA90">
        <v>1899</v>
      </c>
    </row>
    <row r="91" spans="1:29" x14ac:dyDescent="0.25">
      <c r="A91">
        <v>13</v>
      </c>
      <c r="B91">
        <v>4</v>
      </c>
      <c r="C91">
        <v>1899</v>
      </c>
      <c r="D91" s="1"/>
      <c r="E91" t="s">
        <v>130</v>
      </c>
      <c r="F91" t="s">
        <v>69</v>
      </c>
      <c r="G91" t="s">
        <v>52</v>
      </c>
      <c r="H91" t="s">
        <v>29</v>
      </c>
      <c r="I91" t="s">
        <v>57</v>
      </c>
      <c r="J91" t="s">
        <v>288</v>
      </c>
      <c r="K91" t="s">
        <v>289</v>
      </c>
      <c r="L91" t="s">
        <v>20</v>
      </c>
      <c r="M91">
        <v>29</v>
      </c>
      <c r="N91" t="s">
        <v>290</v>
      </c>
      <c r="O91" t="s">
        <v>291</v>
      </c>
      <c r="P91" t="s">
        <v>33</v>
      </c>
      <c r="Q91" t="s">
        <v>292</v>
      </c>
      <c r="R91" t="s">
        <v>416</v>
      </c>
      <c r="S91" s="1">
        <v>20.65</v>
      </c>
      <c r="T91">
        <v>12</v>
      </c>
      <c r="U91">
        <v>4</v>
      </c>
      <c r="V91">
        <v>1899</v>
      </c>
      <c r="W91" t="s">
        <v>43</v>
      </c>
      <c r="X91" t="s">
        <v>68</v>
      </c>
      <c r="Y91">
        <v>27</v>
      </c>
      <c r="Z91">
        <v>4</v>
      </c>
      <c r="AA91">
        <v>1899</v>
      </c>
    </row>
    <row r="92" spans="1:29" x14ac:dyDescent="0.25">
      <c r="A92">
        <v>13</v>
      </c>
      <c r="B92">
        <v>4</v>
      </c>
      <c r="C92">
        <v>1899</v>
      </c>
      <c r="D92" s="1"/>
      <c r="E92" t="s">
        <v>130</v>
      </c>
      <c r="F92" t="s">
        <v>69</v>
      </c>
      <c r="G92" t="s">
        <v>52</v>
      </c>
      <c r="H92" t="s">
        <v>29</v>
      </c>
      <c r="I92" t="s">
        <v>57</v>
      </c>
      <c r="J92" t="s">
        <v>71</v>
      </c>
      <c r="L92" t="s">
        <v>20</v>
      </c>
      <c r="M92">
        <v>35</v>
      </c>
      <c r="N92" t="s">
        <v>284</v>
      </c>
      <c r="O92" t="s">
        <v>285</v>
      </c>
      <c r="P92" t="s">
        <v>33</v>
      </c>
      <c r="Q92" t="s">
        <v>286</v>
      </c>
      <c r="R92" t="s">
        <v>416</v>
      </c>
      <c r="S92" s="1">
        <v>20.6</v>
      </c>
      <c r="T92">
        <v>12</v>
      </c>
      <c r="U92">
        <v>4</v>
      </c>
      <c r="V92">
        <v>1899</v>
      </c>
      <c r="W92" t="s">
        <v>43</v>
      </c>
      <c r="X92" t="s">
        <v>75</v>
      </c>
      <c r="Y92">
        <v>27</v>
      </c>
      <c r="Z92">
        <v>4</v>
      </c>
      <c r="AA92">
        <v>1899</v>
      </c>
    </row>
    <row r="93" spans="1:29" x14ac:dyDescent="0.25">
      <c r="A93">
        <v>12</v>
      </c>
      <c r="B93">
        <v>4</v>
      </c>
      <c r="C93">
        <v>1899</v>
      </c>
      <c r="D93" s="1"/>
      <c r="E93" t="s">
        <v>51</v>
      </c>
      <c r="G93" t="s">
        <v>46</v>
      </c>
      <c r="H93" t="s">
        <v>29</v>
      </c>
      <c r="I93" t="s">
        <v>37</v>
      </c>
      <c r="J93" t="s">
        <v>282</v>
      </c>
      <c r="L93" t="s">
        <v>20</v>
      </c>
      <c r="M93">
        <v>45</v>
      </c>
      <c r="O93" t="s">
        <v>56</v>
      </c>
      <c r="P93" t="s">
        <v>33</v>
      </c>
      <c r="Q93" t="s">
        <v>34</v>
      </c>
      <c r="R93" t="s">
        <v>412</v>
      </c>
      <c r="S93" s="1">
        <v>10</v>
      </c>
      <c r="T93">
        <v>12</v>
      </c>
      <c r="U93">
        <v>4</v>
      </c>
      <c r="V93">
        <v>1899</v>
      </c>
      <c r="W93" t="s">
        <v>26</v>
      </c>
      <c r="X93" t="s">
        <v>98</v>
      </c>
      <c r="Y93">
        <v>12</v>
      </c>
      <c r="Z93">
        <v>4</v>
      </c>
      <c r="AA93">
        <v>1899</v>
      </c>
    </row>
    <row r="94" spans="1:29" x14ac:dyDescent="0.25">
      <c r="A94">
        <v>12</v>
      </c>
      <c r="B94">
        <v>4</v>
      </c>
      <c r="C94">
        <v>1899</v>
      </c>
      <c r="D94" s="1"/>
      <c r="E94" t="s">
        <v>14</v>
      </c>
      <c r="G94" t="s">
        <v>15</v>
      </c>
      <c r="H94" t="s">
        <v>16</v>
      </c>
      <c r="I94" t="s">
        <v>37</v>
      </c>
      <c r="J94" t="s">
        <v>283</v>
      </c>
      <c r="L94" t="s">
        <v>20</v>
      </c>
      <c r="M94">
        <v>62</v>
      </c>
      <c r="N94" t="s">
        <v>21</v>
      </c>
      <c r="O94" t="s">
        <v>56</v>
      </c>
      <c r="P94" t="s">
        <v>33</v>
      </c>
      <c r="Q94" t="s">
        <v>34</v>
      </c>
      <c r="R94" t="s">
        <v>412</v>
      </c>
      <c r="S94" s="1">
        <v>11</v>
      </c>
      <c r="T94">
        <v>12</v>
      </c>
      <c r="U94">
        <v>4</v>
      </c>
      <c r="V94">
        <v>1899</v>
      </c>
      <c r="W94" t="s">
        <v>26</v>
      </c>
      <c r="X94" t="s">
        <v>98</v>
      </c>
      <c r="Y94">
        <v>12</v>
      </c>
      <c r="Z94">
        <v>4</v>
      </c>
      <c r="AA94">
        <v>1899</v>
      </c>
    </row>
    <row r="95" spans="1:29" x14ac:dyDescent="0.25">
      <c r="A95">
        <v>19</v>
      </c>
      <c r="B95">
        <v>4</v>
      </c>
      <c r="C95">
        <v>1899</v>
      </c>
      <c r="D95" s="1"/>
      <c r="E95" t="s">
        <v>14</v>
      </c>
      <c r="G95" t="s">
        <v>46</v>
      </c>
      <c r="H95" t="s">
        <v>29</v>
      </c>
      <c r="I95" t="s">
        <v>37</v>
      </c>
      <c r="J95" t="s">
        <v>293</v>
      </c>
      <c r="L95" t="s">
        <v>20</v>
      </c>
      <c r="M95">
        <v>41</v>
      </c>
      <c r="N95" t="s">
        <v>21</v>
      </c>
      <c r="O95" t="s">
        <v>56</v>
      </c>
      <c r="P95" t="s">
        <v>33</v>
      </c>
      <c r="Q95" t="s">
        <v>34</v>
      </c>
      <c r="R95" t="s">
        <v>412</v>
      </c>
      <c r="S95" s="1">
        <v>8</v>
      </c>
      <c r="T95">
        <v>19</v>
      </c>
      <c r="U95">
        <v>4</v>
      </c>
      <c r="V95">
        <v>1899</v>
      </c>
      <c r="W95" t="s">
        <v>26</v>
      </c>
      <c r="X95" t="s">
        <v>98</v>
      </c>
      <c r="Y95">
        <v>19</v>
      </c>
      <c r="Z95">
        <v>4</v>
      </c>
      <c r="AA95">
        <v>1899</v>
      </c>
    </row>
    <row r="96" spans="1:29" x14ac:dyDescent="0.25">
      <c r="A96">
        <v>25</v>
      </c>
      <c r="B96">
        <v>5</v>
      </c>
      <c r="C96">
        <v>1899</v>
      </c>
      <c r="D96" s="1"/>
      <c r="E96" t="s">
        <v>14</v>
      </c>
      <c r="F96" t="s">
        <v>109</v>
      </c>
      <c r="G96" t="s">
        <v>46</v>
      </c>
      <c r="H96" t="s">
        <v>29</v>
      </c>
      <c r="I96" t="s">
        <v>37</v>
      </c>
      <c r="J96" t="s">
        <v>300</v>
      </c>
      <c r="L96" t="s">
        <v>20</v>
      </c>
      <c r="N96" t="s">
        <v>301</v>
      </c>
      <c r="O96" t="s">
        <v>302</v>
      </c>
      <c r="P96" t="s">
        <v>33</v>
      </c>
      <c r="Q96" t="s">
        <v>74</v>
      </c>
      <c r="R96" t="s">
        <v>414</v>
      </c>
      <c r="S96" s="1">
        <v>16.600000000000001</v>
      </c>
      <c r="T96">
        <v>23</v>
      </c>
      <c r="U96">
        <v>5</v>
      </c>
      <c r="V96">
        <v>1899</v>
      </c>
      <c r="W96" t="s">
        <v>43</v>
      </c>
      <c r="X96" t="s">
        <v>68</v>
      </c>
      <c r="Y96">
        <v>29</v>
      </c>
      <c r="Z96">
        <v>6</v>
      </c>
      <c r="AA96">
        <v>1899</v>
      </c>
      <c r="AB96" t="s">
        <v>303</v>
      </c>
    </row>
    <row r="97" spans="1:28" x14ac:dyDescent="0.25">
      <c r="A97">
        <v>3</v>
      </c>
      <c r="B97">
        <v>5</v>
      </c>
      <c r="C97">
        <v>1899</v>
      </c>
      <c r="D97" s="1"/>
      <c r="E97" t="s">
        <v>27</v>
      </c>
      <c r="G97" t="s">
        <v>46</v>
      </c>
      <c r="H97" t="s">
        <v>29</v>
      </c>
      <c r="I97" t="s">
        <v>100</v>
      </c>
      <c r="J97" t="s">
        <v>294</v>
      </c>
      <c r="L97" t="s">
        <v>20</v>
      </c>
      <c r="M97">
        <v>34</v>
      </c>
      <c r="N97" t="s">
        <v>21</v>
      </c>
      <c r="O97" t="s">
        <v>56</v>
      </c>
      <c r="P97" t="s">
        <v>33</v>
      </c>
      <c r="Q97" t="s">
        <v>34</v>
      </c>
      <c r="R97" t="s">
        <v>412</v>
      </c>
      <c r="S97" s="1">
        <v>9</v>
      </c>
      <c r="T97">
        <v>3</v>
      </c>
      <c r="U97">
        <v>5</v>
      </c>
      <c r="V97">
        <v>1899</v>
      </c>
      <c r="W97" t="s">
        <v>26</v>
      </c>
      <c r="X97" t="s">
        <v>76</v>
      </c>
      <c r="Y97">
        <v>3</v>
      </c>
      <c r="Z97">
        <v>5</v>
      </c>
      <c r="AA97">
        <v>1899</v>
      </c>
    </row>
    <row r="98" spans="1:28" x14ac:dyDescent="0.25">
      <c r="A98">
        <v>4</v>
      </c>
      <c r="B98">
        <v>5</v>
      </c>
      <c r="C98">
        <v>1899</v>
      </c>
      <c r="D98" s="1"/>
      <c r="E98" t="s">
        <v>14</v>
      </c>
      <c r="G98" t="s">
        <v>46</v>
      </c>
      <c r="H98" t="s">
        <v>29</v>
      </c>
      <c r="I98" t="s">
        <v>37</v>
      </c>
      <c r="J98" t="s">
        <v>293</v>
      </c>
      <c r="L98" t="s">
        <v>20</v>
      </c>
      <c r="M98">
        <v>32</v>
      </c>
      <c r="N98" t="s">
        <v>21</v>
      </c>
      <c r="O98" t="s">
        <v>56</v>
      </c>
      <c r="P98" t="s">
        <v>33</v>
      </c>
      <c r="Q98" t="s">
        <v>34</v>
      </c>
      <c r="R98" t="s">
        <v>412</v>
      </c>
      <c r="S98" s="1">
        <v>8.25</v>
      </c>
      <c r="T98">
        <v>4</v>
      </c>
      <c r="U98">
        <v>5</v>
      </c>
      <c r="V98">
        <v>1899</v>
      </c>
      <c r="W98" t="s">
        <v>26</v>
      </c>
      <c r="X98" t="s">
        <v>98</v>
      </c>
      <c r="Y98">
        <v>4</v>
      </c>
      <c r="Z98">
        <v>5</v>
      </c>
      <c r="AA98">
        <v>1899</v>
      </c>
    </row>
    <row r="99" spans="1:28" x14ac:dyDescent="0.25">
      <c r="A99">
        <v>8</v>
      </c>
      <c r="B99">
        <v>5</v>
      </c>
      <c r="C99">
        <v>1899</v>
      </c>
      <c r="D99" s="1"/>
      <c r="E99" t="s">
        <v>14</v>
      </c>
      <c r="F99" t="s">
        <v>66</v>
      </c>
      <c r="G99" t="s">
        <v>46</v>
      </c>
      <c r="H99" t="s">
        <v>29</v>
      </c>
      <c r="I99" t="s">
        <v>37</v>
      </c>
      <c r="J99" t="s">
        <v>295</v>
      </c>
      <c r="L99" t="s">
        <v>20</v>
      </c>
      <c r="M99">
        <v>27</v>
      </c>
      <c r="N99" t="s">
        <v>21</v>
      </c>
      <c r="O99" t="s">
        <v>56</v>
      </c>
      <c r="P99" t="s">
        <v>33</v>
      </c>
      <c r="Q99" t="s">
        <v>34</v>
      </c>
      <c r="R99" t="s">
        <v>412</v>
      </c>
      <c r="S99" s="1">
        <v>12</v>
      </c>
      <c r="T99">
        <v>8</v>
      </c>
      <c r="U99">
        <v>5</v>
      </c>
      <c r="V99">
        <v>1899</v>
      </c>
      <c r="W99" t="s">
        <v>26</v>
      </c>
      <c r="X99" t="s">
        <v>76</v>
      </c>
      <c r="Y99">
        <v>9</v>
      </c>
      <c r="Z99">
        <v>5</v>
      </c>
      <c r="AA99">
        <v>1899</v>
      </c>
      <c r="AB99" t="s">
        <v>296</v>
      </c>
    </row>
    <row r="100" spans="1:28" x14ac:dyDescent="0.25">
      <c r="A100">
        <v>8</v>
      </c>
      <c r="B100">
        <v>5</v>
      </c>
      <c r="C100">
        <v>1899</v>
      </c>
      <c r="D100" s="1"/>
      <c r="E100" t="s">
        <v>14</v>
      </c>
      <c r="F100" t="s">
        <v>112</v>
      </c>
      <c r="G100" t="s">
        <v>46</v>
      </c>
      <c r="H100" t="s">
        <v>29</v>
      </c>
      <c r="I100" t="s">
        <v>70</v>
      </c>
      <c r="J100" t="s">
        <v>297</v>
      </c>
      <c r="L100" t="s">
        <v>20</v>
      </c>
      <c r="M100">
        <v>36</v>
      </c>
      <c r="N100" t="s">
        <v>21</v>
      </c>
      <c r="O100" t="s">
        <v>56</v>
      </c>
      <c r="P100" t="s">
        <v>33</v>
      </c>
      <c r="Q100" t="s">
        <v>34</v>
      </c>
      <c r="R100" t="s">
        <v>412</v>
      </c>
      <c r="S100" s="1">
        <v>17.5</v>
      </c>
      <c r="T100">
        <v>8</v>
      </c>
      <c r="U100">
        <v>5</v>
      </c>
      <c r="V100">
        <v>1899</v>
      </c>
      <c r="W100" t="s">
        <v>26</v>
      </c>
      <c r="X100" t="s">
        <v>76</v>
      </c>
      <c r="Y100">
        <v>9</v>
      </c>
      <c r="Z100">
        <v>5</v>
      </c>
      <c r="AA100">
        <v>1899</v>
      </c>
    </row>
    <row r="101" spans="1:28" x14ac:dyDescent="0.25">
      <c r="A101">
        <v>21</v>
      </c>
      <c r="B101">
        <v>5</v>
      </c>
      <c r="C101">
        <v>1899</v>
      </c>
      <c r="D101" s="1"/>
      <c r="E101" t="s">
        <v>14</v>
      </c>
      <c r="F101" t="s">
        <v>197</v>
      </c>
      <c r="G101" t="s">
        <v>46</v>
      </c>
      <c r="H101" t="s">
        <v>29</v>
      </c>
      <c r="I101" t="s">
        <v>57</v>
      </c>
      <c r="J101" t="s">
        <v>28</v>
      </c>
      <c r="L101" t="s">
        <v>20</v>
      </c>
      <c r="M101">
        <v>36</v>
      </c>
      <c r="N101" t="s">
        <v>21</v>
      </c>
      <c r="O101" t="s">
        <v>56</v>
      </c>
      <c r="P101" t="s">
        <v>33</v>
      </c>
      <c r="Q101" t="s">
        <v>298</v>
      </c>
      <c r="R101" t="s">
        <v>412</v>
      </c>
      <c r="S101" s="1">
        <v>18.5</v>
      </c>
      <c r="T101">
        <v>19</v>
      </c>
      <c r="U101">
        <v>5</v>
      </c>
      <c r="V101">
        <v>1899</v>
      </c>
      <c r="W101" t="s">
        <v>26</v>
      </c>
      <c r="X101" t="s">
        <v>76</v>
      </c>
      <c r="Y101">
        <v>21</v>
      </c>
      <c r="Z101">
        <v>5</v>
      </c>
      <c r="AA101">
        <v>1899</v>
      </c>
      <c r="AB101" t="s">
        <v>299</v>
      </c>
    </row>
    <row r="102" spans="1:28" x14ac:dyDescent="0.25">
      <c r="A102">
        <v>8</v>
      </c>
      <c r="B102">
        <v>6</v>
      </c>
      <c r="C102">
        <v>1899</v>
      </c>
      <c r="D102" s="1"/>
      <c r="E102" t="s">
        <v>14</v>
      </c>
      <c r="F102" t="s">
        <v>109</v>
      </c>
      <c r="G102" t="s">
        <v>15</v>
      </c>
      <c r="H102" t="s">
        <v>16</v>
      </c>
      <c r="I102" t="s">
        <v>178</v>
      </c>
      <c r="J102" t="s">
        <v>305</v>
      </c>
      <c r="L102" t="s">
        <v>20</v>
      </c>
      <c r="M102">
        <v>30</v>
      </c>
      <c r="N102" t="s">
        <v>111</v>
      </c>
      <c r="O102" t="s">
        <v>56</v>
      </c>
      <c r="P102" t="s">
        <v>33</v>
      </c>
      <c r="Q102" t="s">
        <v>306</v>
      </c>
      <c r="R102" t="s">
        <v>414</v>
      </c>
      <c r="S102" s="1">
        <v>1.5</v>
      </c>
      <c r="T102">
        <v>8</v>
      </c>
      <c r="U102">
        <v>6</v>
      </c>
      <c r="V102">
        <v>1899</v>
      </c>
      <c r="W102" t="s">
        <v>43</v>
      </c>
      <c r="X102" t="s">
        <v>75</v>
      </c>
      <c r="Y102">
        <v>8</v>
      </c>
      <c r="Z102">
        <v>6</v>
      </c>
      <c r="AA102">
        <v>1899</v>
      </c>
      <c r="AB102" t="s">
        <v>307</v>
      </c>
    </row>
    <row r="103" spans="1:28" x14ac:dyDescent="0.25">
      <c r="A103">
        <v>7</v>
      </c>
      <c r="B103">
        <v>6</v>
      </c>
      <c r="C103">
        <v>1899</v>
      </c>
      <c r="D103" s="1"/>
      <c r="E103" t="s">
        <v>14</v>
      </c>
      <c r="G103" t="s">
        <v>46</v>
      </c>
      <c r="H103" t="s">
        <v>29</v>
      </c>
      <c r="I103" t="s">
        <v>30</v>
      </c>
      <c r="J103" t="s">
        <v>153</v>
      </c>
      <c r="L103" t="s">
        <v>20</v>
      </c>
      <c r="M103">
        <v>36</v>
      </c>
      <c r="N103" t="s">
        <v>21</v>
      </c>
      <c r="O103" t="s">
        <v>56</v>
      </c>
      <c r="P103" t="s">
        <v>33</v>
      </c>
      <c r="Q103" t="s">
        <v>34</v>
      </c>
      <c r="R103" t="s">
        <v>412</v>
      </c>
      <c r="S103" s="1">
        <v>10.25</v>
      </c>
      <c r="T103">
        <v>7</v>
      </c>
      <c r="U103">
        <v>6</v>
      </c>
      <c r="V103">
        <v>1899</v>
      </c>
      <c r="W103" t="s">
        <v>26</v>
      </c>
      <c r="X103" t="s">
        <v>76</v>
      </c>
      <c r="Y103">
        <v>7</v>
      </c>
      <c r="Z103">
        <v>6</v>
      </c>
      <c r="AA103">
        <v>1899</v>
      </c>
    </row>
    <row r="104" spans="1:28" x14ac:dyDescent="0.25">
      <c r="A104">
        <v>7</v>
      </c>
      <c r="B104">
        <v>6</v>
      </c>
      <c r="C104">
        <v>1899</v>
      </c>
      <c r="D104" s="1"/>
      <c r="E104" t="s">
        <v>14</v>
      </c>
      <c r="G104" t="s">
        <v>46</v>
      </c>
      <c r="H104" t="s">
        <v>29</v>
      </c>
      <c r="I104" t="s">
        <v>148</v>
      </c>
      <c r="J104" t="s">
        <v>304</v>
      </c>
      <c r="L104" t="s">
        <v>20</v>
      </c>
      <c r="M104">
        <v>30</v>
      </c>
      <c r="N104" t="s">
        <v>21</v>
      </c>
      <c r="O104" t="s">
        <v>56</v>
      </c>
      <c r="P104" t="s">
        <v>33</v>
      </c>
      <c r="Q104" t="s">
        <v>34</v>
      </c>
      <c r="R104" t="s">
        <v>412</v>
      </c>
      <c r="S104" s="1">
        <v>11.25</v>
      </c>
      <c r="T104">
        <v>7</v>
      </c>
      <c r="U104">
        <v>6</v>
      </c>
      <c r="V104">
        <v>1899</v>
      </c>
      <c r="W104" t="s">
        <v>26</v>
      </c>
      <c r="X104" t="s">
        <v>76</v>
      </c>
      <c r="Y104">
        <v>9</v>
      </c>
      <c r="Z104">
        <v>5</v>
      </c>
      <c r="AA104">
        <v>1899</v>
      </c>
    </row>
    <row r="105" spans="1:28" x14ac:dyDescent="0.25">
      <c r="A105">
        <v>2</v>
      </c>
      <c r="B105">
        <v>8</v>
      </c>
      <c r="C105">
        <v>1899</v>
      </c>
      <c r="D105" s="1"/>
      <c r="E105" t="s">
        <v>14</v>
      </c>
      <c r="F105" t="s">
        <v>313</v>
      </c>
      <c r="G105" t="s">
        <v>15</v>
      </c>
      <c r="H105" t="s">
        <v>16</v>
      </c>
      <c r="I105" t="s">
        <v>96</v>
      </c>
      <c r="J105" t="s">
        <v>314</v>
      </c>
      <c r="L105" t="s">
        <v>20</v>
      </c>
      <c r="M105">
        <v>20</v>
      </c>
      <c r="N105" t="s">
        <v>154</v>
      </c>
      <c r="O105" t="s">
        <v>315</v>
      </c>
      <c r="P105" t="s">
        <v>33</v>
      </c>
      <c r="Q105" t="s">
        <v>67</v>
      </c>
      <c r="R105" t="s">
        <v>414</v>
      </c>
      <c r="S105" s="1">
        <v>23.25</v>
      </c>
      <c r="T105">
        <v>29</v>
      </c>
      <c r="U105">
        <v>7</v>
      </c>
      <c r="V105">
        <v>1899</v>
      </c>
      <c r="W105" t="s">
        <v>43</v>
      </c>
      <c r="X105" t="s">
        <v>68</v>
      </c>
      <c r="Y105">
        <v>31</v>
      </c>
      <c r="Z105">
        <v>8</v>
      </c>
      <c r="AA105">
        <v>1899</v>
      </c>
    </row>
    <row r="106" spans="1:28" x14ac:dyDescent="0.25">
      <c r="A106">
        <v>21</v>
      </c>
      <c r="B106">
        <v>7</v>
      </c>
      <c r="C106">
        <v>1899</v>
      </c>
      <c r="D106" s="1"/>
      <c r="E106" t="s">
        <v>27</v>
      </c>
      <c r="F106" t="s">
        <v>308</v>
      </c>
      <c r="G106" t="s">
        <v>15</v>
      </c>
      <c r="H106" t="s">
        <v>16</v>
      </c>
      <c r="I106" t="s">
        <v>260</v>
      </c>
      <c r="J106" t="s">
        <v>237</v>
      </c>
      <c r="L106" t="s">
        <v>20</v>
      </c>
      <c r="M106">
        <v>37</v>
      </c>
      <c r="N106" t="s">
        <v>309</v>
      </c>
      <c r="O106" t="s">
        <v>310</v>
      </c>
      <c r="P106" t="s">
        <v>33</v>
      </c>
      <c r="Q106" t="s">
        <v>94</v>
      </c>
      <c r="R106" t="s">
        <v>417</v>
      </c>
      <c r="S106" s="1">
        <v>19</v>
      </c>
      <c r="T106">
        <v>19</v>
      </c>
      <c r="U106">
        <v>7</v>
      </c>
      <c r="V106">
        <v>1899</v>
      </c>
      <c r="W106" t="s">
        <v>26</v>
      </c>
      <c r="X106" t="s">
        <v>311</v>
      </c>
      <c r="Y106">
        <v>24</v>
      </c>
      <c r="Z106">
        <v>7</v>
      </c>
      <c r="AA106">
        <v>1899</v>
      </c>
      <c r="AB106" t="s">
        <v>312</v>
      </c>
    </row>
    <row r="107" spans="1:28" x14ac:dyDescent="0.25">
      <c r="A107">
        <v>26</v>
      </c>
      <c r="B107">
        <v>8</v>
      </c>
      <c r="C107">
        <v>1899</v>
      </c>
      <c r="D107" s="1"/>
      <c r="E107" t="s">
        <v>14</v>
      </c>
      <c r="G107" t="s">
        <v>46</v>
      </c>
      <c r="H107" t="s">
        <v>29</v>
      </c>
      <c r="I107" t="s">
        <v>70</v>
      </c>
      <c r="J107" t="s">
        <v>155</v>
      </c>
      <c r="L107" t="s">
        <v>20</v>
      </c>
      <c r="M107">
        <v>49</v>
      </c>
      <c r="N107" t="s">
        <v>111</v>
      </c>
      <c r="O107" t="s">
        <v>56</v>
      </c>
      <c r="P107" t="s">
        <v>33</v>
      </c>
      <c r="Q107" t="s">
        <v>67</v>
      </c>
      <c r="R107" t="s">
        <v>414</v>
      </c>
      <c r="S107" s="1">
        <v>23.75</v>
      </c>
      <c r="T107">
        <v>25</v>
      </c>
      <c r="U107">
        <v>8</v>
      </c>
      <c r="V107">
        <v>1899</v>
      </c>
      <c r="W107" t="s">
        <v>43</v>
      </c>
      <c r="X107" t="s">
        <v>68</v>
      </c>
      <c r="Y107">
        <v>25</v>
      </c>
      <c r="Z107">
        <v>8</v>
      </c>
      <c r="AA107">
        <v>1899</v>
      </c>
      <c r="AB107" t="s">
        <v>307</v>
      </c>
    </row>
    <row r="108" spans="1:28" x14ac:dyDescent="0.25">
      <c r="A108">
        <v>30</v>
      </c>
      <c r="B108">
        <v>8</v>
      </c>
      <c r="C108">
        <v>1899</v>
      </c>
      <c r="D108" s="1"/>
      <c r="E108" t="s">
        <v>14</v>
      </c>
      <c r="G108" t="s">
        <v>46</v>
      </c>
      <c r="H108" t="s">
        <v>29</v>
      </c>
      <c r="I108" t="s">
        <v>37</v>
      </c>
      <c r="J108" t="s">
        <v>316</v>
      </c>
      <c r="L108" t="s">
        <v>20</v>
      </c>
      <c r="M108">
        <v>36</v>
      </c>
      <c r="N108" t="s">
        <v>21</v>
      </c>
      <c r="O108" t="s">
        <v>56</v>
      </c>
      <c r="P108" t="s">
        <v>33</v>
      </c>
      <c r="Q108" t="s">
        <v>34</v>
      </c>
      <c r="R108" t="s">
        <v>412</v>
      </c>
      <c r="S108" s="1">
        <v>16.66</v>
      </c>
      <c r="T108">
        <v>30</v>
      </c>
      <c r="U108">
        <v>8</v>
      </c>
      <c r="V108">
        <v>1899</v>
      </c>
      <c r="W108" t="s">
        <v>35</v>
      </c>
      <c r="Y108">
        <v>31</v>
      </c>
      <c r="Z108">
        <v>8</v>
      </c>
      <c r="AA108">
        <v>1899</v>
      </c>
    </row>
    <row r="109" spans="1:28" x14ac:dyDescent="0.25">
      <c r="A109">
        <v>5</v>
      </c>
      <c r="B109">
        <v>9</v>
      </c>
      <c r="C109">
        <v>1899</v>
      </c>
      <c r="D109" s="1"/>
      <c r="E109" t="s">
        <v>14</v>
      </c>
      <c r="G109" t="s">
        <v>46</v>
      </c>
      <c r="H109" t="s">
        <v>29</v>
      </c>
      <c r="I109" t="s">
        <v>37</v>
      </c>
      <c r="J109" t="s">
        <v>317</v>
      </c>
      <c r="L109" t="s">
        <v>20</v>
      </c>
      <c r="M109">
        <v>44</v>
      </c>
      <c r="N109" t="s">
        <v>21</v>
      </c>
      <c r="O109" t="s">
        <v>56</v>
      </c>
      <c r="P109" t="s">
        <v>33</v>
      </c>
      <c r="Q109" t="s">
        <v>34</v>
      </c>
      <c r="R109" t="s">
        <v>412</v>
      </c>
      <c r="S109" s="1">
        <v>10.9</v>
      </c>
      <c r="T109">
        <v>5</v>
      </c>
      <c r="U109">
        <v>9</v>
      </c>
      <c r="V109">
        <v>1899</v>
      </c>
      <c r="W109" t="s">
        <v>26</v>
      </c>
      <c r="X109" t="s">
        <v>76</v>
      </c>
      <c r="Y109">
        <v>5</v>
      </c>
      <c r="Z109">
        <v>9</v>
      </c>
      <c r="AA109">
        <v>1899</v>
      </c>
    </row>
    <row r="110" spans="1:28" x14ac:dyDescent="0.25">
      <c r="A110">
        <v>29</v>
      </c>
      <c r="B110">
        <v>10</v>
      </c>
      <c r="C110">
        <v>1899</v>
      </c>
      <c r="D110" s="1"/>
      <c r="E110" t="s">
        <v>14</v>
      </c>
      <c r="G110" t="s">
        <v>15</v>
      </c>
      <c r="H110" t="s">
        <v>16</v>
      </c>
      <c r="I110" t="s">
        <v>70</v>
      </c>
      <c r="J110" t="s">
        <v>319</v>
      </c>
      <c r="L110" t="s">
        <v>20</v>
      </c>
      <c r="N110" t="s">
        <v>320</v>
      </c>
      <c r="O110" t="s">
        <v>14</v>
      </c>
      <c r="P110" t="s">
        <v>33</v>
      </c>
      <c r="Q110" t="s">
        <v>321</v>
      </c>
      <c r="R110" t="s">
        <v>419</v>
      </c>
      <c r="S110" s="1">
        <v>15</v>
      </c>
      <c r="T110">
        <v>27</v>
      </c>
      <c r="U110">
        <v>10</v>
      </c>
      <c r="V110">
        <v>1899</v>
      </c>
      <c r="W110" t="s">
        <v>43</v>
      </c>
      <c r="X110" t="s">
        <v>75</v>
      </c>
      <c r="Y110">
        <v>30</v>
      </c>
      <c r="Z110">
        <v>11</v>
      </c>
      <c r="AA110">
        <v>1899</v>
      </c>
    </row>
    <row r="111" spans="1:28" x14ac:dyDescent="0.25">
      <c r="A111">
        <v>18</v>
      </c>
      <c r="B111">
        <v>10</v>
      </c>
      <c r="C111">
        <v>1899</v>
      </c>
      <c r="D111" s="1"/>
      <c r="E111" t="s">
        <v>14</v>
      </c>
      <c r="F111" t="s">
        <v>197</v>
      </c>
      <c r="G111" t="s">
        <v>15</v>
      </c>
      <c r="H111" t="s">
        <v>16</v>
      </c>
      <c r="I111" t="s">
        <v>37</v>
      </c>
      <c r="J111" t="s">
        <v>53</v>
      </c>
      <c r="L111" t="s">
        <v>20</v>
      </c>
      <c r="M111">
        <v>36</v>
      </c>
      <c r="N111" t="s">
        <v>21</v>
      </c>
      <c r="O111" t="s">
        <v>56</v>
      </c>
      <c r="P111" t="s">
        <v>33</v>
      </c>
      <c r="Q111" t="s">
        <v>23</v>
      </c>
      <c r="R111" t="s">
        <v>412</v>
      </c>
      <c r="S111" s="1">
        <v>8.33</v>
      </c>
      <c r="T111">
        <v>18</v>
      </c>
      <c r="U111">
        <v>10</v>
      </c>
      <c r="V111">
        <v>1899</v>
      </c>
      <c r="W111" t="s">
        <v>26</v>
      </c>
      <c r="X111" t="s">
        <v>76</v>
      </c>
      <c r="Y111">
        <v>18</v>
      </c>
      <c r="Z111">
        <v>10</v>
      </c>
      <c r="AA111">
        <v>1899</v>
      </c>
    </row>
    <row r="112" spans="1:28" x14ac:dyDescent="0.25">
      <c r="A112">
        <v>5</v>
      </c>
      <c r="B112">
        <v>10</v>
      </c>
      <c r="C112">
        <v>1899</v>
      </c>
      <c r="D112" s="1"/>
      <c r="E112" t="s">
        <v>14</v>
      </c>
      <c r="G112" t="s">
        <v>46</v>
      </c>
      <c r="H112" t="s">
        <v>29</v>
      </c>
      <c r="I112" t="s">
        <v>209</v>
      </c>
      <c r="J112" t="s">
        <v>318</v>
      </c>
      <c r="L112" t="s">
        <v>20</v>
      </c>
      <c r="M112">
        <v>31</v>
      </c>
      <c r="N112" t="s">
        <v>21</v>
      </c>
      <c r="O112" t="s">
        <v>56</v>
      </c>
      <c r="P112" t="s">
        <v>33</v>
      </c>
      <c r="Q112" t="s">
        <v>34</v>
      </c>
      <c r="R112" t="s">
        <v>412</v>
      </c>
      <c r="S112" s="1">
        <v>14</v>
      </c>
      <c r="T112">
        <v>1</v>
      </c>
      <c r="U112">
        <v>10</v>
      </c>
      <c r="V112">
        <v>1899</v>
      </c>
      <c r="W112" t="s">
        <v>26</v>
      </c>
      <c r="X112" t="s">
        <v>98</v>
      </c>
      <c r="Y112">
        <v>2</v>
      </c>
      <c r="Z112">
        <v>10</v>
      </c>
      <c r="AA112">
        <v>1899</v>
      </c>
    </row>
    <row r="113" spans="1:28" x14ac:dyDescent="0.25">
      <c r="A113">
        <v>12</v>
      </c>
      <c r="B113">
        <v>11</v>
      </c>
      <c r="C113">
        <v>1899</v>
      </c>
      <c r="D113" s="1"/>
      <c r="E113" t="s">
        <v>14</v>
      </c>
      <c r="F113" t="s">
        <v>109</v>
      </c>
      <c r="G113" t="s">
        <v>52</v>
      </c>
      <c r="H113" t="s">
        <v>29</v>
      </c>
      <c r="I113" t="s">
        <v>30</v>
      </c>
      <c r="J113" t="s">
        <v>257</v>
      </c>
      <c r="L113" t="s">
        <v>20</v>
      </c>
      <c r="M113">
        <v>46</v>
      </c>
      <c r="N113" t="s">
        <v>21</v>
      </c>
      <c r="O113" t="s">
        <v>127</v>
      </c>
      <c r="P113" t="s">
        <v>33</v>
      </c>
      <c r="Q113" t="s">
        <v>67</v>
      </c>
      <c r="R113" t="s">
        <v>414</v>
      </c>
      <c r="S113" s="1">
        <v>19</v>
      </c>
      <c r="T113">
        <v>11</v>
      </c>
      <c r="U113">
        <v>11</v>
      </c>
      <c r="V113">
        <v>1899</v>
      </c>
      <c r="W113" t="s">
        <v>43</v>
      </c>
      <c r="X113" t="s">
        <v>68</v>
      </c>
      <c r="Z113">
        <v>12</v>
      </c>
      <c r="AA113">
        <v>1899</v>
      </c>
    </row>
    <row r="114" spans="1:28" x14ac:dyDescent="0.25">
      <c r="A114">
        <v>25</v>
      </c>
      <c r="B114">
        <v>11</v>
      </c>
      <c r="C114">
        <v>1899</v>
      </c>
      <c r="D114" s="1"/>
      <c r="E114" t="s">
        <v>14</v>
      </c>
      <c r="F114" t="s">
        <v>112</v>
      </c>
      <c r="G114" t="s">
        <v>322</v>
      </c>
      <c r="H114" t="s">
        <v>29</v>
      </c>
      <c r="I114" t="s">
        <v>57</v>
      </c>
      <c r="J114" t="s">
        <v>237</v>
      </c>
      <c r="L114" t="s">
        <v>20</v>
      </c>
      <c r="M114">
        <v>49</v>
      </c>
      <c r="N114" t="s">
        <v>21</v>
      </c>
      <c r="O114" t="s">
        <v>56</v>
      </c>
      <c r="P114" t="s">
        <v>33</v>
      </c>
      <c r="Q114" t="s">
        <v>34</v>
      </c>
      <c r="R114" t="s">
        <v>412</v>
      </c>
      <c r="S114" s="1">
        <v>10.5</v>
      </c>
      <c r="T114">
        <v>25</v>
      </c>
      <c r="U114">
        <v>11</v>
      </c>
      <c r="V114">
        <v>1899</v>
      </c>
      <c r="W114" t="s">
        <v>35</v>
      </c>
      <c r="Y114">
        <v>25</v>
      </c>
      <c r="Z114">
        <v>11</v>
      </c>
      <c r="AA114">
        <v>1899</v>
      </c>
    </row>
    <row r="115" spans="1:28" x14ac:dyDescent="0.25">
      <c r="A115">
        <v>7</v>
      </c>
      <c r="B115">
        <v>12</v>
      </c>
      <c r="C115">
        <v>1899</v>
      </c>
      <c r="D115" s="1"/>
      <c r="E115" t="s">
        <v>195</v>
      </c>
      <c r="G115" t="s">
        <v>322</v>
      </c>
      <c r="H115" t="s">
        <v>29</v>
      </c>
      <c r="I115" t="s">
        <v>37</v>
      </c>
      <c r="J115" t="s">
        <v>323</v>
      </c>
      <c r="L115" t="s">
        <v>20</v>
      </c>
      <c r="M115">
        <v>29</v>
      </c>
      <c r="N115" t="s">
        <v>21</v>
      </c>
      <c r="O115" t="s">
        <v>56</v>
      </c>
      <c r="P115" t="s">
        <v>33</v>
      </c>
      <c r="Q115" t="s">
        <v>34</v>
      </c>
      <c r="R115" t="s">
        <v>412</v>
      </c>
      <c r="S115" s="1">
        <v>9.25</v>
      </c>
      <c r="T115">
        <v>7</v>
      </c>
      <c r="U115">
        <v>12</v>
      </c>
      <c r="V115">
        <v>1899</v>
      </c>
      <c r="W115" t="s">
        <v>26</v>
      </c>
      <c r="X115" t="s">
        <v>98</v>
      </c>
      <c r="Y115">
        <v>7</v>
      </c>
      <c r="Z115">
        <v>12</v>
      </c>
      <c r="AA115">
        <v>1899</v>
      </c>
    </row>
    <row r="116" spans="1:28" x14ac:dyDescent="0.25">
      <c r="A116">
        <v>9</v>
      </c>
      <c r="B116">
        <v>12</v>
      </c>
      <c r="C116">
        <v>1899</v>
      </c>
      <c r="D116" s="1"/>
      <c r="E116" t="s">
        <v>27</v>
      </c>
      <c r="G116" t="s">
        <v>322</v>
      </c>
      <c r="H116" t="s">
        <v>29</v>
      </c>
      <c r="I116" t="s">
        <v>57</v>
      </c>
      <c r="J116" t="s">
        <v>324</v>
      </c>
      <c r="L116" t="s">
        <v>20</v>
      </c>
      <c r="M116">
        <v>49</v>
      </c>
      <c r="N116" t="s">
        <v>325</v>
      </c>
      <c r="O116" t="s">
        <v>56</v>
      </c>
      <c r="P116" t="s">
        <v>33</v>
      </c>
      <c r="Q116" t="s">
        <v>34</v>
      </c>
      <c r="R116" t="s">
        <v>412</v>
      </c>
      <c r="S116" s="1">
        <v>16</v>
      </c>
      <c r="T116">
        <v>8</v>
      </c>
      <c r="U116">
        <v>12</v>
      </c>
      <c r="V116">
        <v>1899</v>
      </c>
      <c r="W116" t="s">
        <v>35</v>
      </c>
      <c r="Y116">
        <v>9</v>
      </c>
      <c r="Z116">
        <v>12</v>
      </c>
      <c r="AA116">
        <v>1899</v>
      </c>
    </row>
    <row r="117" spans="1:28" x14ac:dyDescent="0.25">
      <c r="A117">
        <v>12</v>
      </c>
      <c r="B117">
        <v>12</v>
      </c>
      <c r="C117">
        <v>1899</v>
      </c>
      <c r="D117" s="1"/>
      <c r="E117" t="s">
        <v>195</v>
      </c>
      <c r="G117" t="s">
        <v>322</v>
      </c>
      <c r="H117" t="s">
        <v>29</v>
      </c>
      <c r="I117" t="s">
        <v>37</v>
      </c>
      <c r="J117" t="s">
        <v>105</v>
      </c>
      <c r="L117" t="s">
        <v>20</v>
      </c>
      <c r="M117">
        <v>65</v>
      </c>
      <c r="N117" t="s">
        <v>21</v>
      </c>
      <c r="O117" t="s">
        <v>56</v>
      </c>
      <c r="P117" t="s">
        <v>33</v>
      </c>
      <c r="Q117" t="s">
        <v>34</v>
      </c>
      <c r="R117" t="s">
        <v>412</v>
      </c>
      <c r="S117" s="1">
        <v>9.5</v>
      </c>
      <c r="T117">
        <v>12</v>
      </c>
      <c r="U117">
        <v>12</v>
      </c>
      <c r="V117">
        <v>1899</v>
      </c>
      <c r="W117" t="s">
        <v>26</v>
      </c>
      <c r="X117" t="s">
        <v>76</v>
      </c>
      <c r="Y117">
        <v>12</v>
      </c>
      <c r="Z117">
        <v>12</v>
      </c>
      <c r="AA117">
        <v>1899</v>
      </c>
    </row>
    <row r="118" spans="1:28" x14ac:dyDescent="0.25">
      <c r="A118">
        <v>22</v>
      </c>
      <c r="B118">
        <v>1</v>
      </c>
      <c r="C118">
        <v>1900</v>
      </c>
      <c r="D118" s="1"/>
      <c r="E118" t="s">
        <v>161</v>
      </c>
      <c r="G118" t="s">
        <v>15</v>
      </c>
      <c r="H118" t="s">
        <v>16</v>
      </c>
      <c r="I118" t="s">
        <v>100</v>
      </c>
      <c r="J118" t="s">
        <v>328</v>
      </c>
      <c r="K118" t="s">
        <v>329</v>
      </c>
      <c r="L118" t="s">
        <v>20</v>
      </c>
      <c r="M118">
        <v>29</v>
      </c>
      <c r="N118" t="s">
        <v>21</v>
      </c>
      <c r="O118" t="s">
        <v>330</v>
      </c>
      <c r="P118" t="s">
        <v>33</v>
      </c>
      <c r="Q118" t="s">
        <v>331</v>
      </c>
      <c r="R118" t="s">
        <v>415</v>
      </c>
      <c r="T118">
        <v>5</v>
      </c>
      <c r="U118">
        <v>1</v>
      </c>
      <c r="V118">
        <v>1900</v>
      </c>
      <c r="W118" t="s">
        <v>43</v>
      </c>
      <c r="X118" t="s">
        <v>332</v>
      </c>
      <c r="Y118">
        <v>22</v>
      </c>
      <c r="Z118">
        <v>1</v>
      </c>
      <c r="AA118">
        <v>1900</v>
      </c>
      <c r="AB118" t="s">
        <v>333</v>
      </c>
    </row>
    <row r="119" spans="1:28" x14ac:dyDescent="0.25">
      <c r="A119">
        <v>9</v>
      </c>
      <c r="B119">
        <v>1</v>
      </c>
      <c r="C119">
        <v>1900</v>
      </c>
      <c r="D119" s="1"/>
      <c r="E119" t="s">
        <v>195</v>
      </c>
      <c r="G119" t="s">
        <v>322</v>
      </c>
      <c r="H119" t="s">
        <v>29</v>
      </c>
      <c r="I119" t="s">
        <v>199</v>
      </c>
      <c r="J119" t="s">
        <v>326</v>
      </c>
      <c r="L119" t="s">
        <v>20</v>
      </c>
      <c r="M119">
        <v>38</v>
      </c>
      <c r="N119" t="s">
        <v>21</v>
      </c>
      <c r="O119" t="s">
        <v>56</v>
      </c>
      <c r="P119" t="s">
        <v>33</v>
      </c>
      <c r="Q119" t="s">
        <v>34</v>
      </c>
      <c r="R119" t="s">
        <v>412</v>
      </c>
      <c r="S119" s="1">
        <v>15</v>
      </c>
      <c r="T119">
        <v>10</v>
      </c>
      <c r="U119">
        <v>1</v>
      </c>
      <c r="V119">
        <v>1900</v>
      </c>
      <c r="W119" t="s">
        <v>26</v>
      </c>
      <c r="X119" t="s">
        <v>98</v>
      </c>
      <c r="Y119">
        <v>10</v>
      </c>
      <c r="Z119">
        <v>1</v>
      </c>
      <c r="AA119">
        <v>1900</v>
      </c>
    </row>
    <row r="120" spans="1:28" x14ac:dyDescent="0.25">
      <c r="A120">
        <v>19</v>
      </c>
      <c r="B120">
        <v>1</v>
      </c>
      <c r="C120">
        <v>1900</v>
      </c>
      <c r="D120" s="1"/>
      <c r="E120" t="s">
        <v>14</v>
      </c>
      <c r="G120" t="s">
        <v>322</v>
      </c>
      <c r="H120" t="s">
        <v>29</v>
      </c>
      <c r="I120" t="s">
        <v>93</v>
      </c>
      <c r="J120" t="s">
        <v>327</v>
      </c>
      <c r="L120" t="s">
        <v>20</v>
      </c>
      <c r="M120">
        <v>28</v>
      </c>
      <c r="N120" t="s">
        <v>21</v>
      </c>
      <c r="O120" t="s">
        <v>56</v>
      </c>
      <c r="P120" t="s">
        <v>33</v>
      </c>
      <c r="Q120" t="s">
        <v>34</v>
      </c>
      <c r="R120" t="s">
        <v>412</v>
      </c>
      <c r="S120" s="1">
        <v>11</v>
      </c>
      <c r="T120">
        <v>19</v>
      </c>
      <c r="U120">
        <v>1</v>
      </c>
      <c r="V120">
        <v>1900</v>
      </c>
      <c r="W120" t="s">
        <v>35</v>
      </c>
      <c r="Y120">
        <v>20</v>
      </c>
      <c r="Z120">
        <v>1</v>
      </c>
      <c r="AA120">
        <v>1900</v>
      </c>
    </row>
    <row r="121" spans="1:28" x14ac:dyDescent="0.25">
      <c r="A121">
        <v>27</v>
      </c>
      <c r="B121">
        <v>1</v>
      </c>
      <c r="C121">
        <v>1900</v>
      </c>
      <c r="D121" s="1"/>
      <c r="E121" t="s">
        <v>195</v>
      </c>
      <c r="G121" t="s">
        <v>322</v>
      </c>
      <c r="H121" t="s">
        <v>29</v>
      </c>
      <c r="I121" t="s">
        <v>37</v>
      </c>
      <c r="J121" t="s">
        <v>334</v>
      </c>
      <c r="L121" t="s">
        <v>20</v>
      </c>
      <c r="M121">
        <v>21</v>
      </c>
      <c r="N121" t="s">
        <v>335</v>
      </c>
      <c r="O121" t="s">
        <v>56</v>
      </c>
      <c r="P121" t="s">
        <v>33</v>
      </c>
      <c r="Q121" t="s">
        <v>34</v>
      </c>
      <c r="R121" t="s">
        <v>412</v>
      </c>
      <c r="S121" s="1">
        <v>9.25</v>
      </c>
      <c r="T121">
        <v>26</v>
      </c>
      <c r="U121">
        <v>1</v>
      </c>
      <c r="V121">
        <v>1900</v>
      </c>
      <c r="W121" t="s">
        <v>26</v>
      </c>
      <c r="X121" t="s">
        <v>98</v>
      </c>
      <c r="Y121">
        <v>27</v>
      </c>
      <c r="Z121">
        <v>1</v>
      </c>
      <c r="AA121">
        <v>1900</v>
      </c>
    </row>
    <row r="122" spans="1:28" x14ac:dyDescent="0.25">
      <c r="A122">
        <v>21</v>
      </c>
      <c r="B122">
        <v>2</v>
      </c>
      <c r="C122">
        <v>1900</v>
      </c>
      <c r="D122" s="1"/>
      <c r="E122" t="s">
        <v>14</v>
      </c>
      <c r="G122" t="s">
        <v>322</v>
      </c>
      <c r="H122" t="s">
        <v>29</v>
      </c>
      <c r="I122" t="s">
        <v>342</v>
      </c>
      <c r="J122" t="s">
        <v>343</v>
      </c>
      <c r="L122" t="s">
        <v>20</v>
      </c>
      <c r="M122">
        <v>38</v>
      </c>
      <c r="N122" t="s">
        <v>246</v>
      </c>
      <c r="O122" t="s">
        <v>56</v>
      </c>
      <c r="P122" t="s">
        <v>33</v>
      </c>
      <c r="Q122" t="s">
        <v>232</v>
      </c>
      <c r="R122" t="s">
        <v>414</v>
      </c>
      <c r="S122" s="1">
        <v>16.25</v>
      </c>
      <c r="T122">
        <v>20</v>
      </c>
      <c r="U122">
        <v>2</v>
      </c>
      <c r="V122">
        <v>1900</v>
      </c>
      <c r="W122" t="s">
        <v>43</v>
      </c>
      <c r="X122" t="s">
        <v>75</v>
      </c>
      <c r="Y122">
        <v>28</v>
      </c>
      <c r="Z122">
        <v>2</v>
      </c>
      <c r="AA122">
        <v>1900</v>
      </c>
      <c r="AB122" t="s">
        <v>344</v>
      </c>
    </row>
    <row r="123" spans="1:28" x14ac:dyDescent="0.25">
      <c r="A123">
        <v>2</v>
      </c>
      <c r="B123">
        <v>2</v>
      </c>
      <c r="C123">
        <v>1900</v>
      </c>
      <c r="D123" s="1"/>
      <c r="E123" t="s">
        <v>195</v>
      </c>
      <c r="G123" t="s">
        <v>322</v>
      </c>
      <c r="H123" t="s">
        <v>29</v>
      </c>
      <c r="I123" t="s">
        <v>100</v>
      </c>
      <c r="J123" t="s">
        <v>336</v>
      </c>
      <c r="L123" t="s">
        <v>20</v>
      </c>
      <c r="M123">
        <v>37</v>
      </c>
      <c r="N123" t="s">
        <v>235</v>
      </c>
      <c r="O123" t="s">
        <v>56</v>
      </c>
      <c r="P123" t="s">
        <v>33</v>
      </c>
      <c r="Q123" t="s">
        <v>34</v>
      </c>
      <c r="R123" t="s">
        <v>412</v>
      </c>
      <c r="S123" s="1">
        <v>9</v>
      </c>
      <c r="T123">
        <v>1</v>
      </c>
      <c r="U123">
        <v>2</v>
      </c>
      <c r="V123">
        <v>1900</v>
      </c>
      <c r="W123" t="s">
        <v>26</v>
      </c>
      <c r="X123" t="s">
        <v>98</v>
      </c>
      <c r="Y123">
        <v>2</v>
      </c>
      <c r="Z123">
        <v>2</v>
      </c>
      <c r="AA123">
        <v>1900</v>
      </c>
    </row>
    <row r="124" spans="1:28" x14ac:dyDescent="0.25">
      <c r="A124">
        <v>8</v>
      </c>
      <c r="B124">
        <v>2</v>
      </c>
      <c r="C124">
        <v>1900</v>
      </c>
      <c r="D124" s="1"/>
      <c r="E124" t="s">
        <v>14</v>
      </c>
      <c r="G124" t="s">
        <v>322</v>
      </c>
      <c r="H124" t="s">
        <v>29</v>
      </c>
      <c r="I124" t="s">
        <v>93</v>
      </c>
      <c r="J124" t="s">
        <v>337</v>
      </c>
      <c r="L124" t="s">
        <v>20</v>
      </c>
      <c r="M124">
        <v>50</v>
      </c>
      <c r="N124" t="s">
        <v>338</v>
      </c>
      <c r="O124" t="s">
        <v>56</v>
      </c>
      <c r="P124" t="s">
        <v>33</v>
      </c>
      <c r="Q124" t="s">
        <v>34</v>
      </c>
      <c r="R124" t="s">
        <v>412</v>
      </c>
      <c r="S124" s="1">
        <v>15.5</v>
      </c>
      <c r="T124">
        <v>7</v>
      </c>
      <c r="U124">
        <v>2</v>
      </c>
      <c r="V124">
        <v>1900</v>
      </c>
      <c r="W124" t="s">
        <v>26</v>
      </c>
      <c r="X124" t="s">
        <v>98</v>
      </c>
      <c r="Y124">
        <v>8</v>
      </c>
      <c r="Z124">
        <v>2</v>
      </c>
      <c r="AA124">
        <v>1900</v>
      </c>
    </row>
    <row r="125" spans="1:28" x14ac:dyDescent="0.25">
      <c r="A125">
        <v>8</v>
      </c>
      <c r="B125">
        <v>2</v>
      </c>
      <c r="C125">
        <v>1900</v>
      </c>
      <c r="D125" s="1"/>
      <c r="E125" t="s">
        <v>14</v>
      </c>
      <c r="G125" t="s">
        <v>322</v>
      </c>
      <c r="H125" t="s">
        <v>29</v>
      </c>
      <c r="I125" t="s">
        <v>37</v>
      </c>
      <c r="J125" t="s">
        <v>139</v>
      </c>
      <c r="L125" t="s">
        <v>20</v>
      </c>
      <c r="M125">
        <v>46</v>
      </c>
      <c r="N125" t="s">
        <v>21</v>
      </c>
      <c r="O125" t="s">
        <v>56</v>
      </c>
      <c r="P125" t="s">
        <v>33</v>
      </c>
      <c r="Q125" t="s">
        <v>34</v>
      </c>
      <c r="R125" t="s">
        <v>412</v>
      </c>
      <c r="S125" s="1">
        <v>9</v>
      </c>
      <c r="T125">
        <v>8</v>
      </c>
      <c r="U125">
        <v>2</v>
      </c>
      <c r="V125">
        <v>1900</v>
      </c>
      <c r="W125" t="s">
        <v>35</v>
      </c>
      <c r="Y125">
        <v>8</v>
      </c>
      <c r="Z125">
        <v>2</v>
      </c>
      <c r="AA125">
        <v>1900</v>
      </c>
    </row>
    <row r="126" spans="1:28" x14ac:dyDescent="0.25">
      <c r="A126">
        <v>21</v>
      </c>
      <c r="B126">
        <v>3</v>
      </c>
      <c r="C126">
        <v>1900</v>
      </c>
      <c r="D126" s="1"/>
      <c r="E126" t="s">
        <v>27</v>
      </c>
      <c r="F126" t="s">
        <v>262</v>
      </c>
      <c r="G126" t="s">
        <v>15</v>
      </c>
      <c r="H126" t="s">
        <v>16</v>
      </c>
      <c r="I126" t="s">
        <v>352</v>
      </c>
      <c r="J126" t="s">
        <v>353</v>
      </c>
      <c r="L126" t="s">
        <v>140</v>
      </c>
      <c r="N126" t="s">
        <v>354</v>
      </c>
      <c r="O126" t="s">
        <v>421</v>
      </c>
      <c r="P126" t="s">
        <v>33</v>
      </c>
      <c r="Q126" t="s">
        <v>355</v>
      </c>
      <c r="R126" t="s">
        <v>413</v>
      </c>
      <c r="T126">
        <v>7</v>
      </c>
      <c r="U126">
        <v>3</v>
      </c>
      <c r="V126">
        <v>1900</v>
      </c>
      <c r="W126" t="s">
        <v>356</v>
      </c>
      <c r="X126" t="s">
        <v>360</v>
      </c>
      <c r="Y126">
        <v>29</v>
      </c>
      <c r="Z126">
        <v>3</v>
      </c>
      <c r="AA126">
        <v>1900</v>
      </c>
    </row>
    <row r="127" spans="1:28" x14ac:dyDescent="0.25">
      <c r="A127">
        <v>3</v>
      </c>
      <c r="B127">
        <v>3</v>
      </c>
      <c r="C127">
        <v>1900</v>
      </c>
      <c r="D127" s="1"/>
      <c r="E127" t="s">
        <v>14</v>
      </c>
      <c r="F127" t="s">
        <v>197</v>
      </c>
      <c r="G127" t="s">
        <v>15</v>
      </c>
      <c r="H127" t="s">
        <v>16</v>
      </c>
      <c r="I127" t="s">
        <v>148</v>
      </c>
      <c r="J127" t="s">
        <v>345</v>
      </c>
      <c r="L127" t="s">
        <v>20</v>
      </c>
      <c r="M127">
        <v>31</v>
      </c>
      <c r="N127" t="s">
        <v>21</v>
      </c>
      <c r="O127" t="s">
        <v>56</v>
      </c>
      <c r="P127" t="s">
        <v>33</v>
      </c>
      <c r="Q127" t="s">
        <v>23</v>
      </c>
      <c r="R127" t="s">
        <v>412</v>
      </c>
      <c r="S127" s="1">
        <v>8.33</v>
      </c>
      <c r="T127">
        <v>3</v>
      </c>
      <c r="U127">
        <v>3</v>
      </c>
      <c r="V127">
        <v>1900</v>
      </c>
      <c r="W127" t="s">
        <v>26</v>
      </c>
      <c r="X127" t="s">
        <v>98</v>
      </c>
      <c r="Y127">
        <v>3</v>
      </c>
      <c r="Z127">
        <v>3</v>
      </c>
      <c r="AA127">
        <v>1900</v>
      </c>
    </row>
    <row r="128" spans="1:28" x14ac:dyDescent="0.25">
      <c r="A128">
        <v>3</v>
      </c>
      <c r="B128">
        <v>3</v>
      </c>
      <c r="C128">
        <v>1900</v>
      </c>
      <c r="D128" s="1"/>
      <c r="E128" t="s">
        <v>14</v>
      </c>
      <c r="F128" t="s">
        <v>197</v>
      </c>
      <c r="G128" t="s">
        <v>15</v>
      </c>
      <c r="H128" t="s">
        <v>16</v>
      </c>
      <c r="I128" t="s">
        <v>82</v>
      </c>
      <c r="J128" t="s">
        <v>346</v>
      </c>
      <c r="L128" t="s">
        <v>20</v>
      </c>
      <c r="M128">
        <v>24</v>
      </c>
      <c r="N128" t="s">
        <v>21</v>
      </c>
      <c r="O128" t="s">
        <v>56</v>
      </c>
      <c r="P128" t="s">
        <v>33</v>
      </c>
      <c r="Q128" t="s">
        <v>23</v>
      </c>
      <c r="R128" t="s">
        <v>412</v>
      </c>
      <c r="S128" s="1">
        <v>8.33</v>
      </c>
      <c r="T128">
        <v>3</v>
      </c>
      <c r="U128">
        <v>3</v>
      </c>
      <c r="V128">
        <v>1900</v>
      </c>
      <c r="W128" t="s">
        <v>26</v>
      </c>
      <c r="X128" t="s">
        <v>98</v>
      </c>
      <c r="Y128">
        <v>3</v>
      </c>
      <c r="Z128">
        <v>3</v>
      </c>
      <c r="AA128">
        <v>1900</v>
      </c>
    </row>
    <row r="129" spans="1:28" x14ac:dyDescent="0.25">
      <c r="A129">
        <v>27</v>
      </c>
      <c r="B129">
        <v>3</v>
      </c>
      <c r="C129">
        <v>1900</v>
      </c>
      <c r="D129" s="1"/>
      <c r="E129" t="s">
        <v>14</v>
      </c>
      <c r="G129" t="s">
        <v>349</v>
      </c>
      <c r="H129" t="s">
        <v>29</v>
      </c>
      <c r="I129" t="s">
        <v>30</v>
      </c>
      <c r="J129" t="s">
        <v>350</v>
      </c>
      <c r="L129" t="s">
        <v>20</v>
      </c>
      <c r="M129">
        <v>69</v>
      </c>
      <c r="N129" t="s">
        <v>351</v>
      </c>
      <c r="O129" t="s">
        <v>56</v>
      </c>
      <c r="P129" t="s">
        <v>33</v>
      </c>
      <c r="Q129" t="s">
        <v>34</v>
      </c>
      <c r="R129" t="s">
        <v>412</v>
      </c>
      <c r="S129" s="1">
        <v>21</v>
      </c>
      <c r="T129">
        <v>26</v>
      </c>
      <c r="U129">
        <v>3</v>
      </c>
      <c r="V129">
        <v>1900</v>
      </c>
      <c r="W129" t="s">
        <v>26</v>
      </c>
      <c r="X129" t="s">
        <v>98</v>
      </c>
      <c r="Y129">
        <v>27</v>
      </c>
      <c r="Z129">
        <v>3</v>
      </c>
      <c r="AA129">
        <v>1900</v>
      </c>
    </row>
    <row r="130" spans="1:28" x14ac:dyDescent="0.25">
      <c r="A130">
        <v>28</v>
      </c>
      <c r="B130">
        <v>4</v>
      </c>
      <c r="C130">
        <v>1900</v>
      </c>
      <c r="D130" s="1"/>
      <c r="E130" t="s">
        <v>14</v>
      </c>
      <c r="F130" t="s">
        <v>109</v>
      </c>
      <c r="G130" t="s">
        <v>349</v>
      </c>
      <c r="H130" t="s">
        <v>29</v>
      </c>
      <c r="I130" t="s">
        <v>37</v>
      </c>
      <c r="J130" t="s">
        <v>172</v>
      </c>
      <c r="L130" t="s">
        <v>20</v>
      </c>
      <c r="M130">
        <v>35</v>
      </c>
      <c r="N130" t="s">
        <v>362</v>
      </c>
      <c r="O130" t="s">
        <v>270</v>
      </c>
      <c r="P130" t="s">
        <v>33</v>
      </c>
      <c r="Q130" t="s">
        <v>67</v>
      </c>
      <c r="R130" t="s">
        <v>414</v>
      </c>
      <c r="S130" s="1">
        <v>22.9</v>
      </c>
      <c r="T130">
        <v>27</v>
      </c>
      <c r="U130">
        <v>4</v>
      </c>
      <c r="V130">
        <v>1900</v>
      </c>
      <c r="W130" t="s">
        <v>43</v>
      </c>
      <c r="X130" t="s">
        <v>363</v>
      </c>
      <c r="Y130">
        <v>31</v>
      </c>
      <c r="Z130">
        <v>5</v>
      </c>
      <c r="AA130">
        <v>1900</v>
      </c>
    </row>
    <row r="131" spans="1:28" x14ac:dyDescent="0.25">
      <c r="A131">
        <v>28</v>
      </c>
      <c r="B131">
        <v>4</v>
      </c>
      <c r="C131">
        <v>1900</v>
      </c>
      <c r="D131" s="1"/>
      <c r="E131" t="s">
        <v>14</v>
      </c>
      <c r="F131" t="s">
        <v>109</v>
      </c>
      <c r="G131" t="s">
        <v>349</v>
      </c>
      <c r="H131" t="s">
        <v>29</v>
      </c>
      <c r="I131" t="s">
        <v>70</v>
      </c>
      <c r="J131" t="s">
        <v>364</v>
      </c>
      <c r="L131" t="s">
        <v>20</v>
      </c>
      <c r="M131">
        <v>40</v>
      </c>
      <c r="N131" t="s">
        <v>365</v>
      </c>
      <c r="O131" t="s">
        <v>182</v>
      </c>
      <c r="P131" t="s">
        <v>33</v>
      </c>
      <c r="Q131" t="s">
        <v>67</v>
      </c>
      <c r="R131" t="s">
        <v>414</v>
      </c>
      <c r="S131" s="1">
        <v>22.9</v>
      </c>
      <c r="T131">
        <v>27</v>
      </c>
      <c r="U131">
        <v>4</v>
      </c>
      <c r="V131">
        <v>1900</v>
      </c>
      <c r="W131" t="s">
        <v>43</v>
      </c>
      <c r="X131" t="s">
        <v>363</v>
      </c>
      <c r="Y131">
        <v>31</v>
      </c>
      <c r="Z131">
        <v>5</v>
      </c>
      <c r="AA131">
        <v>1900</v>
      </c>
      <c r="AB131" t="s">
        <v>366</v>
      </c>
    </row>
    <row r="132" spans="1:28" x14ac:dyDescent="0.25">
      <c r="A132">
        <v>14</v>
      </c>
      <c r="B132">
        <v>4</v>
      </c>
      <c r="C132">
        <v>1900</v>
      </c>
      <c r="D132" s="1"/>
      <c r="E132" t="s">
        <v>161</v>
      </c>
      <c r="F132" t="s">
        <v>162</v>
      </c>
      <c r="G132" t="s">
        <v>15</v>
      </c>
      <c r="H132" t="s">
        <v>16</v>
      </c>
      <c r="I132" t="s">
        <v>96</v>
      </c>
      <c r="J132" t="s">
        <v>357</v>
      </c>
      <c r="L132" t="s">
        <v>20</v>
      </c>
      <c r="M132">
        <v>35</v>
      </c>
      <c r="N132" t="s">
        <v>358</v>
      </c>
      <c r="O132" t="s">
        <v>167</v>
      </c>
      <c r="P132" t="s">
        <v>33</v>
      </c>
      <c r="Q132" t="s">
        <v>359</v>
      </c>
      <c r="R132" t="s">
        <v>414</v>
      </c>
      <c r="S132" s="1">
        <v>16.25</v>
      </c>
      <c r="T132">
        <v>15</v>
      </c>
      <c r="U132">
        <v>4</v>
      </c>
      <c r="V132">
        <v>1900</v>
      </c>
      <c r="W132" t="s">
        <v>356</v>
      </c>
      <c r="X132" t="s">
        <v>360</v>
      </c>
      <c r="AA132">
        <v>1900</v>
      </c>
    </row>
    <row r="133" spans="1:28" x14ac:dyDescent="0.25">
      <c r="A133">
        <v>17</v>
      </c>
      <c r="B133">
        <v>4</v>
      </c>
      <c r="C133">
        <v>1900</v>
      </c>
      <c r="D133" s="1"/>
      <c r="E133" t="s">
        <v>14</v>
      </c>
      <c r="G133" t="s">
        <v>349</v>
      </c>
      <c r="H133" t="s">
        <v>29</v>
      </c>
      <c r="I133" t="s">
        <v>30</v>
      </c>
      <c r="J133" t="s">
        <v>350</v>
      </c>
      <c r="L133" t="s">
        <v>20</v>
      </c>
      <c r="M133">
        <v>69</v>
      </c>
      <c r="N133" t="s">
        <v>361</v>
      </c>
      <c r="O133" t="s">
        <v>56</v>
      </c>
      <c r="P133" t="s">
        <v>33</v>
      </c>
      <c r="Q133" t="s">
        <v>34</v>
      </c>
      <c r="R133" t="s">
        <v>412</v>
      </c>
      <c r="S133" s="1">
        <v>21</v>
      </c>
      <c r="T133">
        <v>16</v>
      </c>
      <c r="U133">
        <v>4</v>
      </c>
      <c r="V133">
        <v>1900</v>
      </c>
      <c r="W133" t="s">
        <v>26</v>
      </c>
      <c r="X133" t="s">
        <v>50</v>
      </c>
      <c r="Y133">
        <v>17</v>
      </c>
      <c r="Z133">
        <v>4</v>
      </c>
      <c r="AA133">
        <v>1900</v>
      </c>
    </row>
    <row r="134" spans="1:28" x14ac:dyDescent="0.25">
      <c r="A134">
        <v>29</v>
      </c>
      <c r="B134">
        <v>4</v>
      </c>
      <c r="C134">
        <v>1900</v>
      </c>
      <c r="D134" s="1">
        <v>18.329999999999998</v>
      </c>
      <c r="E134" t="s">
        <v>14</v>
      </c>
      <c r="G134" t="s">
        <v>15</v>
      </c>
      <c r="H134" t="s">
        <v>16</v>
      </c>
      <c r="I134" t="s">
        <v>30</v>
      </c>
      <c r="J134" t="s">
        <v>59</v>
      </c>
      <c r="L134" t="s">
        <v>20</v>
      </c>
      <c r="M134">
        <v>48</v>
      </c>
      <c r="N134" t="s">
        <v>368</v>
      </c>
      <c r="O134" t="s">
        <v>56</v>
      </c>
      <c r="P134" t="s">
        <v>33</v>
      </c>
      <c r="Q134" t="s">
        <v>34</v>
      </c>
      <c r="R134" t="s">
        <v>412</v>
      </c>
      <c r="S134" s="1">
        <v>18.329999999999998</v>
      </c>
      <c r="T134">
        <v>28</v>
      </c>
      <c r="U134">
        <v>4</v>
      </c>
      <c r="V134">
        <v>1900</v>
      </c>
      <c r="W134" t="s">
        <v>26</v>
      </c>
      <c r="X134" t="s">
        <v>98</v>
      </c>
      <c r="Y134">
        <v>30</v>
      </c>
      <c r="Z134">
        <v>4</v>
      </c>
      <c r="AA134">
        <v>1900</v>
      </c>
    </row>
    <row r="135" spans="1:28" x14ac:dyDescent="0.25">
      <c r="A135">
        <v>31</v>
      </c>
      <c r="B135">
        <v>5</v>
      </c>
      <c r="C135">
        <v>1900</v>
      </c>
      <c r="D135" s="1"/>
      <c r="E135" t="s">
        <v>14</v>
      </c>
      <c r="F135" t="s">
        <v>373</v>
      </c>
      <c r="G135" t="s">
        <v>15</v>
      </c>
      <c r="H135" t="s">
        <v>16</v>
      </c>
      <c r="I135" t="s">
        <v>57</v>
      </c>
      <c r="J135" t="s">
        <v>374</v>
      </c>
      <c r="L135" t="s">
        <v>20</v>
      </c>
      <c r="M135">
        <v>51</v>
      </c>
      <c r="N135" t="s">
        <v>111</v>
      </c>
      <c r="O135" t="s">
        <v>56</v>
      </c>
      <c r="P135" t="s">
        <v>33</v>
      </c>
      <c r="Q135" t="s">
        <v>215</v>
      </c>
      <c r="R135" t="s">
        <v>412</v>
      </c>
      <c r="S135" s="1">
        <v>1.8</v>
      </c>
      <c r="T135">
        <v>31</v>
      </c>
      <c r="U135">
        <v>5</v>
      </c>
      <c r="V135">
        <v>1900</v>
      </c>
      <c r="W135" t="s">
        <v>35</v>
      </c>
      <c r="Y135">
        <v>31</v>
      </c>
      <c r="Z135">
        <v>5</v>
      </c>
      <c r="AA135">
        <v>1900</v>
      </c>
    </row>
    <row r="136" spans="1:28" x14ac:dyDescent="0.25">
      <c r="A136">
        <v>8</v>
      </c>
      <c r="B136">
        <v>7</v>
      </c>
      <c r="C136">
        <v>1900</v>
      </c>
      <c r="D136" s="1"/>
      <c r="E136" t="s">
        <v>14</v>
      </c>
      <c r="G136" t="s">
        <v>349</v>
      </c>
      <c r="H136" t="s">
        <v>29</v>
      </c>
      <c r="I136" t="s">
        <v>70</v>
      </c>
      <c r="J136" t="s">
        <v>375</v>
      </c>
      <c r="L136" t="s">
        <v>20</v>
      </c>
      <c r="M136">
        <v>48</v>
      </c>
      <c r="N136" t="s">
        <v>376</v>
      </c>
      <c r="O136" t="s">
        <v>56</v>
      </c>
      <c r="P136" t="s">
        <v>33</v>
      </c>
      <c r="Q136" t="s">
        <v>377</v>
      </c>
      <c r="R136" t="s">
        <v>412</v>
      </c>
      <c r="S136" s="1">
        <v>18</v>
      </c>
      <c r="T136">
        <v>27</v>
      </c>
      <c r="U136">
        <v>6</v>
      </c>
      <c r="V136">
        <v>1900</v>
      </c>
      <c r="W136" t="s">
        <v>35</v>
      </c>
      <c r="Y136">
        <v>28</v>
      </c>
      <c r="Z136">
        <v>6</v>
      </c>
      <c r="AA136">
        <v>1900</v>
      </c>
    </row>
    <row r="137" spans="1:28" x14ac:dyDescent="0.25">
      <c r="A137">
        <v>15</v>
      </c>
      <c r="B137">
        <v>7</v>
      </c>
      <c r="C137">
        <v>1900</v>
      </c>
      <c r="D137" s="1"/>
      <c r="E137" t="s">
        <v>14</v>
      </c>
      <c r="F137" t="s">
        <v>380</v>
      </c>
      <c r="G137" t="s">
        <v>349</v>
      </c>
      <c r="H137" t="s">
        <v>29</v>
      </c>
      <c r="I137" t="s">
        <v>57</v>
      </c>
      <c r="J137" t="s">
        <v>381</v>
      </c>
      <c r="K137" t="s">
        <v>382</v>
      </c>
      <c r="L137" t="s">
        <v>20</v>
      </c>
      <c r="M137">
        <v>39</v>
      </c>
      <c r="N137" t="s">
        <v>111</v>
      </c>
      <c r="O137" t="s">
        <v>383</v>
      </c>
      <c r="P137" t="s">
        <v>33</v>
      </c>
      <c r="Q137" t="s">
        <v>232</v>
      </c>
      <c r="R137" t="s">
        <v>414</v>
      </c>
      <c r="S137" s="1">
        <v>0.25</v>
      </c>
      <c r="T137">
        <v>15</v>
      </c>
      <c r="U137">
        <v>7</v>
      </c>
      <c r="V137">
        <v>1900</v>
      </c>
      <c r="W137" t="s">
        <v>43</v>
      </c>
      <c r="X137" t="s">
        <v>75</v>
      </c>
      <c r="Y137">
        <v>26</v>
      </c>
      <c r="Z137">
        <v>7</v>
      </c>
      <c r="AA137">
        <v>1900</v>
      </c>
    </row>
    <row r="138" spans="1:28" x14ac:dyDescent="0.25">
      <c r="A138">
        <v>15</v>
      </c>
      <c r="B138">
        <v>7</v>
      </c>
      <c r="C138">
        <v>1900</v>
      </c>
      <c r="D138" s="1"/>
      <c r="E138" t="s">
        <v>14</v>
      </c>
      <c r="G138" t="s">
        <v>349</v>
      </c>
      <c r="H138" t="s">
        <v>29</v>
      </c>
      <c r="I138" t="s">
        <v>85</v>
      </c>
      <c r="J138" t="s">
        <v>384</v>
      </c>
      <c r="L138" t="s">
        <v>20</v>
      </c>
      <c r="M138">
        <v>30</v>
      </c>
      <c r="N138" t="s">
        <v>385</v>
      </c>
      <c r="O138" t="s">
        <v>14</v>
      </c>
      <c r="P138" t="s">
        <v>33</v>
      </c>
      <c r="Q138" t="s">
        <v>67</v>
      </c>
      <c r="R138" t="s">
        <v>414</v>
      </c>
      <c r="S138" s="1">
        <v>22.66</v>
      </c>
      <c r="T138">
        <v>14</v>
      </c>
      <c r="U138">
        <v>7</v>
      </c>
      <c r="V138">
        <v>1900</v>
      </c>
      <c r="W138" t="s">
        <v>43</v>
      </c>
      <c r="X138" t="s">
        <v>75</v>
      </c>
      <c r="Y138">
        <v>26</v>
      </c>
      <c r="Z138">
        <v>7</v>
      </c>
      <c r="AA138">
        <v>1900</v>
      </c>
    </row>
    <row r="139" spans="1:28" x14ac:dyDescent="0.25">
      <c r="A139">
        <v>22</v>
      </c>
      <c r="B139">
        <v>7</v>
      </c>
      <c r="C139">
        <v>1900</v>
      </c>
      <c r="D139" s="1"/>
      <c r="E139" t="s">
        <v>14</v>
      </c>
      <c r="G139" t="s">
        <v>349</v>
      </c>
      <c r="H139" t="s">
        <v>29</v>
      </c>
      <c r="I139" t="s">
        <v>37</v>
      </c>
      <c r="J139" t="s">
        <v>386</v>
      </c>
      <c r="K139" t="s">
        <v>387</v>
      </c>
      <c r="L139" t="s">
        <v>20</v>
      </c>
      <c r="M139">
        <v>50</v>
      </c>
      <c r="N139" t="s">
        <v>21</v>
      </c>
      <c r="O139" t="s">
        <v>14</v>
      </c>
      <c r="P139" t="s">
        <v>33</v>
      </c>
      <c r="Q139" t="s">
        <v>67</v>
      </c>
      <c r="R139" t="s">
        <v>414</v>
      </c>
      <c r="S139" s="1">
        <v>21.75</v>
      </c>
      <c r="T139">
        <v>21</v>
      </c>
      <c r="U139">
        <v>7</v>
      </c>
      <c r="V139">
        <v>1900</v>
      </c>
      <c r="W139" t="s">
        <v>43</v>
      </c>
      <c r="X139" t="s">
        <v>75</v>
      </c>
      <c r="Y139">
        <v>26</v>
      </c>
      <c r="Z139">
        <v>7</v>
      </c>
      <c r="AA139">
        <v>1900</v>
      </c>
    </row>
    <row r="140" spans="1:28" x14ac:dyDescent="0.25">
      <c r="A140">
        <v>11</v>
      </c>
      <c r="B140">
        <v>7</v>
      </c>
      <c r="C140">
        <v>1900</v>
      </c>
      <c r="D140" s="1"/>
      <c r="E140" t="s">
        <v>14</v>
      </c>
      <c r="F140" t="s">
        <v>112</v>
      </c>
      <c r="G140" t="s">
        <v>349</v>
      </c>
      <c r="H140" t="s">
        <v>29</v>
      </c>
      <c r="I140" t="s">
        <v>37</v>
      </c>
      <c r="J140" t="s">
        <v>378</v>
      </c>
      <c r="L140" t="s">
        <v>20</v>
      </c>
      <c r="M140">
        <v>25</v>
      </c>
      <c r="N140" t="s">
        <v>21</v>
      </c>
      <c r="O140" t="s">
        <v>56</v>
      </c>
      <c r="P140" t="s">
        <v>33</v>
      </c>
      <c r="Q140" t="s">
        <v>34</v>
      </c>
      <c r="R140" t="s">
        <v>412</v>
      </c>
      <c r="S140" s="1">
        <v>9</v>
      </c>
      <c r="T140">
        <v>11</v>
      </c>
      <c r="U140">
        <v>7</v>
      </c>
      <c r="V140">
        <v>1900</v>
      </c>
      <c r="W140" t="s">
        <v>26</v>
      </c>
      <c r="X140" t="s">
        <v>98</v>
      </c>
      <c r="Y140">
        <v>11</v>
      </c>
      <c r="Z140">
        <v>7</v>
      </c>
      <c r="AA140">
        <v>1900</v>
      </c>
    </row>
    <row r="141" spans="1:28" x14ac:dyDescent="0.25">
      <c r="A141">
        <v>11</v>
      </c>
      <c r="B141">
        <v>7</v>
      </c>
      <c r="C141">
        <v>1900</v>
      </c>
      <c r="D141" s="1"/>
      <c r="E141" t="s">
        <v>14</v>
      </c>
      <c r="G141" t="s">
        <v>349</v>
      </c>
      <c r="H141" t="s">
        <v>29</v>
      </c>
      <c r="I141" t="s">
        <v>57</v>
      </c>
      <c r="J141" t="s">
        <v>379</v>
      </c>
      <c r="L141" t="s">
        <v>20</v>
      </c>
      <c r="M141">
        <v>50</v>
      </c>
      <c r="N141" t="s">
        <v>21</v>
      </c>
      <c r="O141" t="s">
        <v>56</v>
      </c>
      <c r="P141" t="s">
        <v>33</v>
      </c>
      <c r="Q141" t="s">
        <v>34</v>
      </c>
      <c r="R141" t="s">
        <v>412</v>
      </c>
      <c r="S141" s="1">
        <v>9</v>
      </c>
      <c r="T141">
        <v>11</v>
      </c>
      <c r="U141">
        <v>7</v>
      </c>
      <c r="V141">
        <v>1900</v>
      </c>
      <c r="W141" t="s">
        <v>26</v>
      </c>
      <c r="X141" t="s">
        <v>98</v>
      </c>
      <c r="Y141">
        <v>11</v>
      </c>
      <c r="Z141">
        <v>7</v>
      </c>
      <c r="AA141">
        <v>1900</v>
      </c>
    </row>
    <row r="142" spans="1:28" x14ac:dyDescent="0.25">
      <c r="A142">
        <v>25</v>
      </c>
      <c r="B142">
        <v>7</v>
      </c>
      <c r="C142">
        <v>1900</v>
      </c>
      <c r="D142" s="1"/>
      <c r="E142" t="s">
        <v>14</v>
      </c>
      <c r="G142" t="s">
        <v>15</v>
      </c>
      <c r="H142" t="s">
        <v>16</v>
      </c>
      <c r="I142" t="s">
        <v>57</v>
      </c>
      <c r="J142" t="s">
        <v>379</v>
      </c>
      <c r="L142" t="s">
        <v>20</v>
      </c>
      <c r="M142">
        <v>50</v>
      </c>
      <c r="N142" t="s">
        <v>21</v>
      </c>
      <c r="O142" t="s">
        <v>56</v>
      </c>
      <c r="P142" t="s">
        <v>33</v>
      </c>
      <c r="Q142" t="s">
        <v>34</v>
      </c>
      <c r="R142" t="s">
        <v>412</v>
      </c>
      <c r="S142" s="1">
        <v>16.25</v>
      </c>
      <c r="T142">
        <v>24</v>
      </c>
      <c r="U142">
        <v>7</v>
      </c>
      <c r="V142">
        <v>1900</v>
      </c>
      <c r="W142" t="s">
        <v>26</v>
      </c>
      <c r="X142" t="s">
        <v>388</v>
      </c>
      <c r="Y142">
        <v>25</v>
      </c>
      <c r="Z142">
        <v>7</v>
      </c>
      <c r="AA142">
        <v>1900</v>
      </c>
    </row>
    <row r="143" spans="1:28" x14ac:dyDescent="0.25">
      <c r="A143">
        <v>26</v>
      </c>
      <c r="B143">
        <v>8</v>
      </c>
      <c r="C143">
        <v>1900</v>
      </c>
      <c r="D143" s="1"/>
      <c r="E143" t="s">
        <v>14</v>
      </c>
      <c r="F143" t="s">
        <v>389</v>
      </c>
      <c r="G143" t="s">
        <v>15</v>
      </c>
      <c r="H143" t="s">
        <v>16</v>
      </c>
      <c r="I143" t="s">
        <v>37</v>
      </c>
      <c r="J143" t="s">
        <v>392</v>
      </c>
      <c r="K143" t="s">
        <v>393</v>
      </c>
      <c r="L143" t="s">
        <v>20</v>
      </c>
      <c r="M143">
        <v>38</v>
      </c>
      <c r="N143" t="s">
        <v>358</v>
      </c>
      <c r="O143" t="s">
        <v>14</v>
      </c>
      <c r="P143" t="s">
        <v>33</v>
      </c>
      <c r="Q143" t="s">
        <v>394</v>
      </c>
      <c r="R143" t="s">
        <v>414</v>
      </c>
      <c r="S143" s="1">
        <v>23.75</v>
      </c>
      <c r="T143">
        <v>25</v>
      </c>
      <c r="U143">
        <v>8</v>
      </c>
      <c r="V143">
        <v>1900</v>
      </c>
      <c r="W143" t="s">
        <v>43</v>
      </c>
      <c r="X143" t="s">
        <v>137</v>
      </c>
      <c r="Y143">
        <v>27</v>
      </c>
      <c r="Z143">
        <v>9</v>
      </c>
      <c r="AA143">
        <v>1900</v>
      </c>
    </row>
    <row r="144" spans="1:28" x14ac:dyDescent="0.25">
      <c r="A144">
        <v>26</v>
      </c>
      <c r="B144">
        <v>8</v>
      </c>
      <c r="C144">
        <v>1900</v>
      </c>
      <c r="D144" s="1"/>
      <c r="E144" t="s">
        <v>14</v>
      </c>
      <c r="F144" t="s">
        <v>389</v>
      </c>
      <c r="G144" t="s">
        <v>15</v>
      </c>
      <c r="H144" t="s">
        <v>16</v>
      </c>
      <c r="I144" t="s">
        <v>148</v>
      </c>
      <c r="J144" t="s">
        <v>390</v>
      </c>
      <c r="L144" t="s">
        <v>20</v>
      </c>
      <c r="M144">
        <v>66</v>
      </c>
      <c r="N144" t="s">
        <v>21</v>
      </c>
      <c r="O144" t="s">
        <v>103</v>
      </c>
      <c r="P144" t="s">
        <v>33</v>
      </c>
      <c r="Q144" t="s">
        <v>391</v>
      </c>
      <c r="R144" t="s">
        <v>414</v>
      </c>
      <c r="S144" s="1">
        <v>23.75</v>
      </c>
      <c r="T144">
        <v>25</v>
      </c>
      <c r="U144">
        <v>8</v>
      </c>
      <c r="V144">
        <v>1900</v>
      </c>
      <c r="W144" t="s">
        <v>43</v>
      </c>
      <c r="X144" t="s">
        <v>75</v>
      </c>
      <c r="Y144">
        <v>30</v>
      </c>
      <c r="Z144">
        <v>8</v>
      </c>
      <c r="AA144">
        <v>1900</v>
      </c>
    </row>
    <row r="145" spans="1:28" x14ac:dyDescent="0.25">
      <c r="A145">
        <v>11</v>
      </c>
      <c r="B145">
        <v>10</v>
      </c>
      <c r="C145">
        <v>1900</v>
      </c>
      <c r="D145" s="1"/>
      <c r="E145" t="s">
        <v>14</v>
      </c>
      <c r="G145" t="s">
        <v>349</v>
      </c>
      <c r="H145" t="s">
        <v>29</v>
      </c>
      <c r="I145" t="s">
        <v>220</v>
      </c>
      <c r="J145" t="s">
        <v>219</v>
      </c>
      <c r="K145" t="s">
        <v>395</v>
      </c>
      <c r="L145" t="s">
        <v>20</v>
      </c>
      <c r="M145">
        <v>47</v>
      </c>
      <c r="N145" t="s">
        <v>396</v>
      </c>
      <c r="O145" t="s">
        <v>14</v>
      </c>
      <c r="P145" t="s">
        <v>33</v>
      </c>
      <c r="Q145" t="s">
        <v>67</v>
      </c>
      <c r="R145" t="s">
        <v>414</v>
      </c>
      <c r="S145" s="1">
        <v>23</v>
      </c>
      <c r="T145">
        <v>8</v>
      </c>
      <c r="U145">
        <v>10</v>
      </c>
      <c r="V145">
        <v>1900</v>
      </c>
      <c r="W145" t="s">
        <v>43</v>
      </c>
      <c r="X145" t="s">
        <v>75</v>
      </c>
      <c r="Y145">
        <v>25</v>
      </c>
      <c r="Z145">
        <v>10</v>
      </c>
      <c r="AA145">
        <v>1900</v>
      </c>
    </row>
    <row r="146" spans="1:28" x14ac:dyDescent="0.25">
      <c r="A146">
        <v>20</v>
      </c>
      <c r="B146">
        <v>10</v>
      </c>
      <c r="C146">
        <v>1900</v>
      </c>
      <c r="D146" s="1"/>
      <c r="E146" t="s">
        <v>14</v>
      </c>
      <c r="G146" t="s">
        <v>349</v>
      </c>
      <c r="H146" t="s">
        <v>29</v>
      </c>
      <c r="I146" t="s">
        <v>178</v>
      </c>
      <c r="J146" t="s">
        <v>397</v>
      </c>
      <c r="L146" t="s">
        <v>20</v>
      </c>
      <c r="M146">
        <v>46</v>
      </c>
      <c r="N146" t="s">
        <v>21</v>
      </c>
      <c r="O146" t="s">
        <v>56</v>
      </c>
      <c r="P146" t="s">
        <v>33</v>
      </c>
      <c r="Q146" t="s">
        <v>34</v>
      </c>
      <c r="R146" t="s">
        <v>412</v>
      </c>
      <c r="S146" s="1">
        <v>16.5</v>
      </c>
      <c r="T146">
        <v>19</v>
      </c>
      <c r="U146">
        <v>10</v>
      </c>
      <c r="V146">
        <v>1900</v>
      </c>
      <c r="W146" t="s">
        <v>26</v>
      </c>
      <c r="X146" t="s">
        <v>25</v>
      </c>
      <c r="Y146">
        <v>20</v>
      </c>
      <c r="Z146">
        <v>10</v>
      </c>
      <c r="AA146">
        <v>1900</v>
      </c>
    </row>
    <row r="147" spans="1:28" x14ac:dyDescent="0.25">
      <c r="A147">
        <v>22</v>
      </c>
      <c r="B147">
        <v>12</v>
      </c>
      <c r="C147">
        <v>1900</v>
      </c>
      <c r="D147" s="1"/>
      <c r="E147" t="s">
        <v>80</v>
      </c>
      <c r="F147" t="s">
        <v>407</v>
      </c>
      <c r="G147" t="s">
        <v>52</v>
      </c>
      <c r="H147" t="s">
        <v>29</v>
      </c>
      <c r="I147" t="s">
        <v>30</v>
      </c>
      <c r="J147" t="s">
        <v>408</v>
      </c>
      <c r="L147" t="s">
        <v>20</v>
      </c>
      <c r="M147">
        <v>15</v>
      </c>
      <c r="N147" t="s">
        <v>154</v>
      </c>
      <c r="O147" t="s">
        <v>409</v>
      </c>
      <c r="P147" t="s">
        <v>33</v>
      </c>
      <c r="Q147" t="s">
        <v>410</v>
      </c>
      <c r="R147" t="s">
        <v>420</v>
      </c>
      <c r="S147" s="1">
        <v>11.5</v>
      </c>
      <c r="T147">
        <v>22</v>
      </c>
      <c r="U147">
        <v>12</v>
      </c>
      <c r="V147">
        <v>1900</v>
      </c>
      <c r="W147" t="s">
        <v>43</v>
      </c>
      <c r="X147" t="s">
        <v>332</v>
      </c>
      <c r="Y147">
        <v>10</v>
      </c>
      <c r="Z147">
        <v>1</v>
      </c>
      <c r="AA147">
        <v>1901</v>
      </c>
      <c r="AB147" t="s">
        <v>411</v>
      </c>
    </row>
    <row r="148" spans="1:28" x14ac:dyDescent="0.25">
      <c r="A148">
        <v>9</v>
      </c>
      <c r="B148">
        <v>12</v>
      </c>
      <c r="C148">
        <v>1900</v>
      </c>
      <c r="D148" s="1"/>
      <c r="E148" t="s">
        <v>130</v>
      </c>
      <c r="F148" t="s">
        <v>398</v>
      </c>
      <c r="G148" t="s">
        <v>52</v>
      </c>
      <c r="H148" t="s">
        <v>29</v>
      </c>
      <c r="I148" t="s">
        <v>30</v>
      </c>
      <c r="J148" t="s">
        <v>399</v>
      </c>
      <c r="L148" t="s">
        <v>20</v>
      </c>
      <c r="M148">
        <v>65</v>
      </c>
      <c r="N148" t="s">
        <v>362</v>
      </c>
      <c r="O148" t="s">
        <v>56</v>
      </c>
      <c r="P148" t="s">
        <v>33</v>
      </c>
      <c r="Q148" t="s">
        <v>94</v>
      </c>
      <c r="R148" t="s">
        <v>417</v>
      </c>
      <c r="S148" s="1" t="s">
        <v>400</v>
      </c>
      <c r="T148">
        <v>6</v>
      </c>
      <c r="U148">
        <v>12</v>
      </c>
      <c r="V148">
        <v>1900</v>
      </c>
      <c r="W148" t="s">
        <v>401</v>
      </c>
      <c r="X148" t="s">
        <v>402</v>
      </c>
      <c r="Y148">
        <v>4</v>
      </c>
      <c r="Z148">
        <v>1</v>
      </c>
      <c r="AA148">
        <v>1901</v>
      </c>
      <c r="AB148" t="s">
        <v>403</v>
      </c>
    </row>
    <row r="149" spans="1:28" x14ac:dyDescent="0.25">
      <c r="A149">
        <v>9</v>
      </c>
      <c r="B149">
        <v>12</v>
      </c>
      <c r="C149">
        <v>1900</v>
      </c>
      <c r="D149" s="1"/>
      <c r="E149" t="s">
        <v>130</v>
      </c>
      <c r="F149" t="s">
        <v>404</v>
      </c>
      <c r="G149" t="s">
        <v>52</v>
      </c>
      <c r="H149" t="s">
        <v>29</v>
      </c>
      <c r="I149" t="s">
        <v>30</v>
      </c>
      <c r="J149" t="s">
        <v>399</v>
      </c>
      <c r="L149" t="s">
        <v>20</v>
      </c>
      <c r="M149">
        <v>65</v>
      </c>
      <c r="N149" t="s">
        <v>362</v>
      </c>
      <c r="O149" t="s">
        <v>56</v>
      </c>
      <c r="P149" t="s">
        <v>33</v>
      </c>
      <c r="Q149" t="s">
        <v>94</v>
      </c>
      <c r="R149" t="s">
        <v>417</v>
      </c>
      <c r="S149" s="1" t="s">
        <v>400</v>
      </c>
      <c r="T149">
        <v>6</v>
      </c>
      <c r="U149">
        <v>12</v>
      </c>
      <c r="V149">
        <v>1900</v>
      </c>
      <c r="W149" t="s">
        <v>401</v>
      </c>
      <c r="X149" t="s">
        <v>402</v>
      </c>
      <c r="Y149">
        <v>4</v>
      </c>
      <c r="Z149">
        <v>1</v>
      </c>
      <c r="AA149">
        <v>1901</v>
      </c>
      <c r="AB149" t="s">
        <v>403</v>
      </c>
    </row>
    <row r="150" spans="1:28" x14ac:dyDescent="0.25">
      <c r="A150">
        <v>9</v>
      </c>
      <c r="B150">
        <v>12</v>
      </c>
      <c r="C150">
        <v>1900</v>
      </c>
      <c r="D150" s="1"/>
      <c r="E150" t="s">
        <v>405</v>
      </c>
      <c r="F150" t="s">
        <v>406</v>
      </c>
      <c r="G150" t="s">
        <v>52</v>
      </c>
      <c r="H150" t="s">
        <v>29</v>
      </c>
      <c r="I150" t="s">
        <v>30</v>
      </c>
      <c r="J150" t="s">
        <v>399</v>
      </c>
      <c r="L150" t="s">
        <v>20</v>
      </c>
      <c r="M150">
        <v>65</v>
      </c>
      <c r="N150" t="s">
        <v>362</v>
      </c>
      <c r="O150" t="s">
        <v>56</v>
      </c>
      <c r="P150" t="s">
        <v>33</v>
      </c>
      <c r="Q150" t="s">
        <v>94</v>
      </c>
      <c r="R150" t="s">
        <v>417</v>
      </c>
      <c r="S150" s="1" t="s">
        <v>400</v>
      </c>
      <c r="T150">
        <v>6</v>
      </c>
      <c r="U150">
        <v>12</v>
      </c>
      <c r="V150">
        <v>1900</v>
      </c>
      <c r="W150" t="s">
        <v>401</v>
      </c>
      <c r="X150" t="s">
        <v>402</v>
      </c>
      <c r="Y150">
        <v>4</v>
      </c>
      <c r="Z150">
        <v>1</v>
      </c>
      <c r="AA150">
        <v>1901</v>
      </c>
      <c r="AB150" t="s">
        <v>403</v>
      </c>
    </row>
    <row r="151" spans="1:28" x14ac:dyDescent="0.25">
      <c r="A151">
        <v>16</v>
      </c>
      <c r="B151">
        <v>3</v>
      </c>
      <c r="C151">
        <v>1900</v>
      </c>
      <c r="D151" s="1"/>
      <c r="E151" t="s">
        <v>130</v>
      </c>
      <c r="F151" t="s">
        <v>69</v>
      </c>
      <c r="G151" t="s">
        <v>52</v>
      </c>
      <c r="H151" t="s">
        <v>29</v>
      </c>
      <c r="I151" t="s">
        <v>37</v>
      </c>
      <c r="J151" t="s">
        <v>180</v>
      </c>
      <c r="L151" t="s">
        <v>20</v>
      </c>
      <c r="M151">
        <v>30</v>
      </c>
      <c r="N151" t="s">
        <v>224</v>
      </c>
      <c r="O151" t="s">
        <v>347</v>
      </c>
      <c r="P151" t="s">
        <v>33</v>
      </c>
      <c r="Q151" t="s">
        <v>348</v>
      </c>
      <c r="R151" t="s">
        <v>416</v>
      </c>
      <c r="S151" s="1">
        <v>21</v>
      </c>
      <c r="T151">
        <v>3</v>
      </c>
      <c r="U151">
        <v>16</v>
      </c>
      <c r="V151">
        <v>1900</v>
      </c>
      <c r="W151" t="s">
        <v>43</v>
      </c>
      <c r="X151" t="s">
        <v>68</v>
      </c>
      <c r="Y151">
        <v>29</v>
      </c>
      <c r="Z151">
        <v>3</v>
      </c>
      <c r="AA151">
        <v>1900</v>
      </c>
    </row>
    <row r="152" spans="1:28" x14ac:dyDescent="0.25">
      <c r="A152">
        <v>9</v>
      </c>
      <c r="B152">
        <v>2</v>
      </c>
      <c r="C152">
        <v>1900</v>
      </c>
      <c r="D152" s="1"/>
      <c r="E152" t="s">
        <v>203</v>
      </c>
      <c r="F152" t="s">
        <v>339</v>
      </c>
      <c r="G152" t="s">
        <v>15</v>
      </c>
      <c r="H152" t="s">
        <v>16</v>
      </c>
      <c r="I152" t="s">
        <v>340</v>
      </c>
      <c r="J152" t="s">
        <v>341</v>
      </c>
      <c r="L152" t="s">
        <v>20</v>
      </c>
      <c r="M152">
        <v>38</v>
      </c>
      <c r="N152" t="s">
        <v>224</v>
      </c>
      <c r="O152" t="s">
        <v>339</v>
      </c>
      <c r="P152" t="s">
        <v>33</v>
      </c>
      <c r="Q152" t="s">
        <v>239</v>
      </c>
      <c r="R152" t="s">
        <v>413</v>
      </c>
      <c r="V152">
        <v>1900</v>
      </c>
      <c r="W152" t="s">
        <v>43</v>
      </c>
      <c r="X152" t="s">
        <v>217</v>
      </c>
      <c r="Y152">
        <v>28</v>
      </c>
      <c r="Z152">
        <v>2</v>
      </c>
      <c r="AA152">
        <v>1900</v>
      </c>
    </row>
    <row r="153" spans="1:28" x14ac:dyDescent="0.25">
      <c r="A153">
        <v>21</v>
      </c>
      <c r="B153">
        <v>5</v>
      </c>
      <c r="C153">
        <v>1900</v>
      </c>
      <c r="D153" s="1"/>
      <c r="E153" t="s">
        <v>14</v>
      </c>
      <c r="F153" t="s">
        <v>36</v>
      </c>
      <c r="I153" t="s">
        <v>369</v>
      </c>
      <c r="J153" t="s">
        <v>370</v>
      </c>
      <c r="L153" t="s">
        <v>20</v>
      </c>
      <c r="O153" t="s">
        <v>14</v>
      </c>
      <c r="P153" t="s">
        <v>371</v>
      </c>
      <c r="Q153" t="s">
        <v>372</v>
      </c>
      <c r="R153" t="s">
        <v>420</v>
      </c>
      <c r="V153">
        <v>1900</v>
      </c>
      <c r="W153" t="s">
        <v>360</v>
      </c>
      <c r="AA153">
        <v>1900</v>
      </c>
    </row>
    <row r="154" spans="1:28" x14ac:dyDescent="0.25">
      <c r="D154" s="1"/>
    </row>
    <row r="155" spans="1:28" x14ac:dyDescent="0.25">
      <c r="D155" s="1"/>
    </row>
    <row r="156" spans="1:28" x14ac:dyDescent="0.25">
      <c r="D156" s="1"/>
    </row>
    <row r="157" spans="1:28" x14ac:dyDescent="0.25">
      <c r="D157" s="1"/>
    </row>
    <row r="158" spans="1:28" x14ac:dyDescent="0.25">
      <c r="D158" s="1"/>
    </row>
    <row r="159" spans="1:28" x14ac:dyDescent="0.25">
      <c r="D159" s="1"/>
    </row>
    <row r="160" spans="1:28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</sheetData>
  <autoFilter ref="A2:AC245">
    <sortState ref="A2:AC244">
      <sortCondition ref="V2:V244"/>
      <sortCondition ref="U2:U24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Kirkby Lonsdale occurrence book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2019-01-21T11:20:35Z</dcterms:modified>
</cp:coreProperties>
</file>